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Y:\44_CONTROL_GEST\01.RESTRINGIT\01-CONTROL-GESTIO\10-PROJ. TRANSVERSALS\04-TRANSPARENCIA\02 Seguiment BIMSA\web\RRHH\"/>
    </mc:Choice>
  </mc:AlternateContent>
  <bookViews>
    <workbookView xWindow="-15" yWindow="4125" windowWidth="12120" windowHeight="4185"/>
  </bookViews>
  <sheets>
    <sheet name="Bimsa" sheetId="1" r:id="rId1"/>
  </sheets>
  <definedNames>
    <definedName name="_1Àrea_d_impressió" localSheetId="0">Bimsa!$A$1:$T$80</definedName>
    <definedName name="_xlnm.Print_Area" localSheetId="0">Bimsa!$A$1:$W$79</definedName>
  </definedNames>
  <calcPr calcId="152511"/>
</workbook>
</file>

<file path=xl/calcChain.xml><?xml version="1.0" encoding="utf-8"?>
<calcChain xmlns="http://schemas.openxmlformats.org/spreadsheetml/2006/main">
  <c r="K13" i="1" l="1"/>
  <c r="L13" i="1"/>
  <c r="M12" i="1" l="1"/>
  <c r="M13" i="1" s="1"/>
  <c r="S13" i="1" s="1"/>
  <c r="W13" i="1" s="1"/>
  <c r="Q71" i="1"/>
  <c r="S71" i="1"/>
  <c r="Q72" i="1"/>
  <c r="S72" i="1" s="1"/>
  <c r="Q73" i="1"/>
  <c r="S73" i="1" s="1"/>
  <c r="Q74" i="1"/>
  <c r="Q75" i="1"/>
  <c r="S75" i="1" s="1"/>
  <c r="Q70" i="1"/>
  <c r="S70" i="1" s="1"/>
  <c r="Q63" i="1"/>
  <c r="Q64" i="1"/>
  <c r="Q65" i="1"/>
  <c r="Q66" i="1"/>
  <c r="Q62" i="1"/>
  <c r="Q54" i="1"/>
  <c r="Q55" i="1"/>
  <c r="Q53" i="1"/>
  <c r="S53" i="1" s="1"/>
  <c r="O51" i="1"/>
  <c r="P51" i="1"/>
  <c r="Q51" i="1"/>
  <c r="Q49" i="1"/>
  <c r="Q48" i="1"/>
  <c r="Q50" i="1"/>
  <c r="Q47" i="1"/>
  <c r="L51" i="1"/>
  <c r="L57" i="1" s="1"/>
  <c r="L58" i="1" s="1"/>
  <c r="L59" i="1" s="1"/>
  <c r="K51" i="1"/>
  <c r="M49" i="1"/>
  <c r="M48" i="1"/>
  <c r="S48" i="1" s="1"/>
  <c r="M47" i="1"/>
  <c r="S47" i="1" s="1"/>
  <c r="Q38" i="1"/>
  <c r="Q39" i="1"/>
  <c r="Q40" i="1"/>
  <c r="Q41" i="1"/>
  <c r="Q42" i="1"/>
  <c r="Q43" i="1"/>
  <c r="Q37" i="1"/>
  <c r="Q31" i="1"/>
  <c r="Q27" i="1"/>
  <c r="Q29" i="1"/>
  <c r="Q30" i="1"/>
  <c r="S30" i="1" s="1"/>
  <c r="Q33" i="1"/>
  <c r="S33" i="1" s="1"/>
  <c r="Q25" i="1"/>
  <c r="S15" i="1"/>
  <c r="M16" i="1"/>
  <c r="S16" i="1"/>
  <c r="M17" i="1"/>
  <c r="S17" i="1" s="1"/>
  <c r="M18" i="1"/>
  <c r="S18" i="1"/>
  <c r="M19" i="1"/>
  <c r="S19" i="1" s="1"/>
  <c r="K20" i="1"/>
  <c r="L20" i="1"/>
  <c r="S22" i="1"/>
  <c r="M25" i="1"/>
  <c r="S25" i="1" s="1"/>
  <c r="M27" i="1"/>
  <c r="S28" i="1"/>
  <c r="M29" i="1"/>
  <c r="M31" i="1"/>
  <c r="M33" i="1"/>
  <c r="K34" i="1"/>
  <c r="L34" i="1"/>
  <c r="O34" i="1"/>
  <c r="P34" i="1"/>
  <c r="Q34" i="1" s="1"/>
  <c r="M37" i="1"/>
  <c r="M38" i="1"/>
  <c r="S38" i="1" s="1"/>
  <c r="M39" i="1"/>
  <c r="S39" i="1" s="1"/>
  <c r="M40" i="1"/>
  <c r="M44" i="1" s="1"/>
  <c r="M41" i="1"/>
  <c r="M42" i="1"/>
  <c r="S42" i="1" s="1"/>
  <c r="M43" i="1"/>
  <c r="S43" i="1" s="1"/>
  <c r="K44" i="1"/>
  <c r="L44" i="1"/>
  <c r="N44" i="1"/>
  <c r="O44" i="1"/>
  <c r="P44" i="1"/>
  <c r="P58" i="1" s="1"/>
  <c r="P59" i="1" s="1"/>
  <c r="P78" i="1" s="1"/>
  <c r="M50" i="1"/>
  <c r="S50" i="1" s="1"/>
  <c r="M53" i="1"/>
  <c r="M56" i="1" s="1"/>
  <c r="M54" i="1"/>
  <c r="S54" i="1" s="1"/>
  <c r="M55" i="1"/>
  <c r="S55" i="1" s="1"/>
  <c r="K56" i="1"/>
  <c r="K57" i="1" s="1"/>
  <c r="L56" i="1"/>
  <c r="O56" i="1"/>
  <c r="Q56" i="1" s="1"/>
  <c r="P56" i="1"/>
  <c r="M62" i="1"/>
  <c r="S62" i="1"/>
  <c r="M63" i="1"/>
  <c r="S63" i="1" s="1"/>
  <c r="M64" i="1"/>
  <c r="S64" i="1" s="1"/>
  <c r="M65" i="1"/>
  <c r="S65" i="1" s="1"/>
  <c r="M66" i="1"/>
  <c r="S66" i="1" s="1"/>
  <c r="K67" i="1"/>
  <c r="L67" i="1"/>
  <c r="O67" i="1"/>
  <c r="P67" i="1"/>
  <c r="S74" i="1"/>
  <c r="O76" i="1"/>
  <c r="P76" i="1"/>
  <c r="S29" i="1"/>
  <c r="S26" i="1"/>
  <c r="M51" i="1"/>
  <c r="S51" i="1" s="1"/>
  <c r="W51" i="1" s="1"/>
  <c r="P57" i="1"/>
  <c r="M20" i="1"/>
  <c r="S20" i="1" s="1"/>
  <c r="W20" i="1" s="1"/>
  <c r="S40" i="1" l="1"/>
  <c r="K58" i="1"/>
  <c r="K59" i="1" s="1"/>
  <c r="S31" i="1"/>
  <c r="S49" i="1"/>
  <c r="S56" i="1"/>
  <c r="Q44" i="1"/>
  <c r="S44" i="1" s="1"/>
  <c r="W44" i="1" s="1"/>
  <c r="Q76" i="1"/>
  <c r="S76" i="1" s="1"/>
  <c r="W76" i="1" s="1"/>
  <c r="Q67" i="1"/>
  <c r="S41" i="1"/>
  <c r="S37" i="1"/>
  <c r="S27" i="1"/>
  <c r="M67" i="1"/>
  <c r="S67" i="1" s="1"/>
  <c r="W67" i="1" s="1"/>
  <c r="S12" i="1"/>
  <c r="M57" i="1"/>
  <c r="M34" i="1"/>
  <c r="S34" i="1" s="1"/>
  <c r="W34" i="1" s="1"/>
  <c r="L78" i="1"/>
  <c r="O57" i="1"/>
  <c r="K78" i="1"/>
  <c r="M58" i="1" l="1"/>
  <c r="Q57" i="1"/>
  <c r="S57" i="1" s="1"/>
  <c r="O58" i="1"/>
  <c r="O59" i="1" l="1"/>
  <c r="Q58" i="1"/>
  <c r="M59" i="1"/>
  <c r="S58" i="1"/>
  <c r="M78" i="1" l="1"/>
  <c r="O78" i="1"/>
  <c r="Q59" i="1"/>
  <c r="Q78" i="1" s="1"/>
  <c r="S78" i="1" l="1"/>
  <c r="W78" i="1" s="1"/>
  <c r="S59" i="1"/>
  <c r="W59" i="1" s="1"/>
</calcChain>
</file>

<file path=xl/sharedStrings.xml><?xml version="1.0" encoding="utf-8"?>
<sst xmlns="http://schemas.openxmlformats.org/spreadsheetml/2006/main" count="113" uniqueCount="76">
  <si>
    <t>Règim jurídic d'aplicació</t>
  </si>
  <si>
    <t>Grup</t>
  </si>
  <si>
    <t>Llocs ocupats per personal funcionari i laboral fix</t>
  </si>
  <si>
    <t>Llocs vacants ocupats per personal interí, laboral temporal i accidentalment</t>
  </si>
  <si>
    <t>Plantilla</t>
  </si>
  <si>
    <t>Escala</t>
  </si>
  <si>
    <t>Subescala</t>
  </si>
  <si>
    <t>Personal interí i temporal</t>
  </si>
  <si>
    <t>Total</t>
  </si>
  <si>
    <t>Classe de personal</t>
  </si>
  <si>
    <t>Categoria</t>
  </si>
  <si>
    <t>Lloc</t>
  </si>
  <si>
    <t>H</t>
  </si>
  <si>
    <t>D</t>
  </si>
  <si>
    <t>PERSONAL EVENTUAL</t>
  </si>
  <si>
    <t>Directiu/iva</t>
  </si>
  <si>
    <t>De confiança o d'assessorament</t>
  </si>
  <si>
    <t>E</t>
  </si>
  <si>
    <t>Subtotal personal eventual</t>
  </si>
  <si>
    <t>PERSONAL FUNCIONARI</t>
  </si>
  <si>
    <t>Escala d'administració general</t>
  </si>
  <si>
    <t>Subescala Tècnica</t>
  </si>
  <si>
    <t>Tècnic/a superior</t>
  </si>
  <si>
    <t>Subescala de Gestió</t>
  </si>
  <si>
    <t>Tècnic/a mitjà/na</t>
  </si>
  <si>
    <t>Subescala administrativa</t>
  </si>
  <si>
    <t>Administratiu/iva</t>
  </si>
  <si>
    <t>Subescala auxiliar</t>
  </si>
  <si>
    <t>Auxiliar administratiu/iva</t>
  </si>
  <si>
    <t>Subescala subalterna</t>
  </si>
  <si>
    <t>Subaltern/a</t>
  </si>
  <si>
    <t>Escala d'administració especial</t>
  </si>
  <si>
    <t>Subescala tècnica</t>
  </si>
  <si>
    <t>Titulat/da superior</t>
  </si>
  <si>
    <t>Personal de salut</t>
  </si>
  <si>
    <t>Personal de docència</t>
  </si>
  <si>
    <t>Tècnic/a de grau mitjà</t>
  </si>
  <si>
    <t>Auxiliar tècnic/a</t>
  </si>
  <si>
    <t>Subtotal subescala tècnica</t>
  </si>
  <si>
    <t>Subescala de serveis especials</t>
  </si>
  <si>
    <t>Llocs de comeses especials</t>
  </si>
  <si>
    <t>Auxiliars tècnics</t>
  </si>
  <si>
    <t>Personal d'oficis</t>
  </si>
  <si>
    <t>Subtotal personal d'oficis</t>
  </si>
  <si>
    <t>Subtotal subescala de serveis especials</t>
  </si>
  <si>
    <t>Subtotal personal funcionari</t>
  </si>
  <si>
    <t>PERSONAL LABORAL ESTRUCTURAL</t>
  </si>
  <si>
    <t>Personal de conveni</t>
  </si>
  <si>
    <t>Subtotal personal laboral estructural</t>
  </si>
  <si>
    <t>PERSONAL LABORAL CONJUNTURAL</t>
  </si>
  <si>
    <t>LLicenciatura</t>
  </si>
  <si>
    <t>Diplomatura</t>
  </si>
  <si>
    <t>Batxillerat - FP2</t>
  </si>
  <si>
    <t>Graduat escolar - FP1</t>
  </si>
  <si>
    <t>Certificat d'escolaritat</t>
  </si>
  <si>
    <t>Altres</t>
  </si>
  <si>
    <t>Subtotal personal laboral conjuntural</t>
  </si>
  <si>
    <t>Total general</t>
  </si>
  <si>
    <t>A2</t>
  </si>
  <si>
    <t>C1</t>
  </si>
  <si>
    <t>C2</t>
  </si>
  <si>
    <t>A1</t>
  </si>
  <si>
    <t xml:space="preserve"> </t>
  </si>
  <si>
    <t>Titulat/ada superior</t>
  </si>
  <si>
    <t>Diplomat/ada</t>
  </si>
  <si>
    <t>Tècnic/a especialista</t>
  </si>
  <si>
    <t>DIRECTIUS</t>
  </si>
  <si>
    <t>Subtotal personal directiu</t>
  </si>
  <si>
    <t>Llocs ocupats</t>
  </si>
  <si>
    <t>Llocs no ocupats amb dotació</t>
  </si>
  <si>
    <t>Subtotal escala d'administ. general</t>
  </si>
  <si>
    <t>Subtotal llocs comeses especials</t>
  </si>
  <si>
    <t>Subtotal escala d'administ. especial</t>
  </si>
  <si>
    <r>
      <rPr>
        <b/>
        <sz val="11"/>
        <rFont val="Helvetica"/>
      </rPr>
      <t>PERSONAL EVENTUAL:</t>
    </r>
    <r>
      <rPr>
        <sz val="11"/>
        <rFont val="Helvetica"/>
        <family val="2"/>
      </rPr>
      <t xml:space="preserve"> Personal designat, de confiança. Només existeix a l'Ajuntament</t>
    </r>
  </si>
  <si>
    <r>
      <rPr>
        <b/>
        <sz val="10"/>
        <rFont val="Helvetica"/>
      </rPr>
      <t>NO S'HAN DE COMPTABILITZAR ELS CONTRACTES DE RELLEU QUAN ENCARA PRESTI SERVEIS EL RELLEVAT</t>
    </r>
    <r>
      <rPr>
        <sz val="10"/>
        <rFont val="Helvetica"/>
        <family val="2"/>
      </rPr>
      <t>: Personal que cobreix un lloc de treball d'un jubilat parcial (no suma a la plantilla, perquè el jubilat parcial es continua comptabilitzant com a actiu)</t>
    </r>
  </si>
  <si>
    <t>BARCELONA D'INFRAESTRUCTURES  MUNICIPALS,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</si>
</sst>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b/>
      <sz val="12"/>
      <name val="Helvetica"/>
      <family val="2"/>
    </font>
    <font>
      <sz val="10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0"/>
      <name val="Helvetic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Helvetica"/>
      <family val="2"/>
    </font>
    <font>
      <sz val="11"/>
      <name val="Helvetica"/>
      <family val="2"/>
    </font>
    <font>
      <b/>
      <sz val="11"/>
      <name val="Helvetica"/>
      <family val="2"/>
    </font>
    <font>
      <i/>
      <sz val="10"/>
      <name val="Helvetica"/>
      <family val="2"/>
    </font>
    <font>
      <b/>
      <sz val="10"/>
      <color indexed="10"/>
      <name val="Helvetica"/>
      <family val="2"/>
    </font>
    <font>
      <i/>
      <sz val="10"/>
      <name val="Arial"/>
      <family val="2"/>
    </font>
    <font>
      <sz val="11"/>
      <name val="Helvetica"/>
    </font>
    <font>
      <sz val="10"/>
      <name val="Helvetica"/>
    </font>
    <font>
      <b/>
      <sz val="11"/>
      <name val="Helvetica"/>
    </font>
    <font>
      <b/>
      <sz val="10"/>
      <name val="Helvetica"/>
    </font>
    <font>
      <b/>
      <sz val="14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3" fillId="5" borderId="2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2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4" borderId="7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9" fillId="4" borderId="22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3" fillId="4" borderId="2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9" fillId="4" borderId="25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3" fontId="4" fillId="2" borderId="33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horizontal="center" vertical="center"/>
    </xf>
    <xf numFmtId="3" fontId="4" fillId="4" borderId="30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9" fillId="6" borderId="24" xfId="0" applyFont="1" applyFill="1" applyBorder="1" applyAlignment="1">
      <alignment horizontal="right" vertical="center"/>
    </xf>
    <xf numFmtId="0" fontId="9" fillId="6" borderId="23" xfId="0" applyFont="1" applyFill="1" applyBorder="1" applyAlignment="1">
      <alignment horizontal="right" vertical="center"/>
    </xf>
    <xf numFmtId="0" fontId="9" fillId="6" borderId="21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5" borderId="24" xfId="0" applyFont="1" applyFill="1" applyBorder="1" applyAlignment="1">
      <alignment vertical="center"/>
    </xf>
    <xf numFmtId="0" fontId="16" fillId="5" borderId="26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right" vertical="center"/>
    </xf>
    <xf numFmtId="3" fontId="6" fillId="3" borderId="36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2112111"/>
  <dimension ref="A1:AU80"/>
  <sheetViews>
    <sheetView showGridLines="0" showZeros="0" tabSelected="1" zoomScale="82" zoomScaleNormal="82" workbookViewId="0">
      <pane ySplit="8" topLeftCell="A48" activePane="bottomLeft" state="frozen"/>
      <selection pane="bottomLeft" activeCell="M73" sqref="M73"/>
    </sheetView>
  </sheetViews>
  <sheetFormatPr baseColWidth="10" defaultColWidth="11.42578125" defaultRowHeight="12.75" x14ac:dyDescent="0.2"/>
  <cols>
    <col min="1" max="1" width="1.85546875" style="147" customWidth="1"/>
    <col min="2" max="2" width="1.5703125" style="1" customWidth="1"/>
    <col min="3" max="4" width="2.7109375" style="1" customWidth="1"/>
    <col min="5" max="5" width="1.85546875" style="1" customWidth="1"/>
    <col min="6" max="6" width="2.7109375" style="1" customWidth="1"/>
    <col min="7" max="7" width="26" style="2" customWidth="1"/>
    <col min="8" max="8" width="1.7109375" style="2" customWidth="1"/>
    <col min="9" max="9" width="6.140625" style="3" customWidth="1"/>
    <col min="10" max="10" width="1.7109375" style="4" customWidth="1"/>
    <col min="11" max="11" width="7.42578125" style="1" customWidth="1"/>
    <col min="12" max="12" width="6.140625" style="1" customWidth="1"/>
    <col min="13" max="13" width="8.5703125" style="1" customWidth="1"/>
    <col min="14" max="14" width="1.7109375" style="1" customWidth="1"/>
    <col min="15" max="15" width="8.85546875" style="1" customWidth="1"/>
    <col min="16" max="16" width="7.42578125" style="1" customWidth="1"/>
    <col min="17" max="17" width="10" style="1" customWidth="1"/>
    <col min="18" max="18" width="1.7109375" style="1" customWidth="1"/>
    <col min="19" max="19" width="11.42578125" style="1" customWidth="1"/>
    <col min="20" max="20" width="1.7109375" style="1" customWidth="1"/>
    <col min="21" max="21" width="10.28515625" style="1" customWidth="1"/>
    <col min="22" max="22" width="2" style="1" customWidth="1"/>
    <col min="23" max="23" width="14.7109375" style="1" customWidth="1"/>
    <col min="24" max="24" width="11.42578125" style="1"/>
    <col min="25" max="25" width="67" style="1" customWidth="1"/>
    <col min="26" max="16384" width="11.42578125" style="1"/>
  </cols>
  <sheetData>
    <row r="1" spans="1:25" ht="24.75" customHeight="1" x14ac:dyDescent="0.2">
      <c r="A1" s="170" t="s">
        <v>75</v>
      </c>
      <c r="T1" s="5"/>
    </row>
    <row r="2" spans="1:25" ht="8.1" customHeight="1" thickBot="1" x14ac:dyDescent="0.25">
      <c r="A2" s="6"/>
      <c r="B2" s="7"/>
      <c r="C2" s="8"/>
      <c r="D2" s="8"/>
      <c r="E2" s="8"/>
      <c r="F2" s="8"/>
      <c r="G2" s="9"/>
      <c r="H2" s="9"/>
      <c r="I2" s="10"/>
      <c r="J2" s="11"/>
      <c r="K2" s="8"/>
      <c r="L2" s="8"/>
      <c r="M2" s="8"/>
      <c r="N2" s="8"/>
      <c r="O2" s="8"/>
      <c r="P2" s="8"/>
      <c r="Q2" s="8"/>
      <c r="R2" s="8"/>
      <c r="S2" s="8"/>
      <c r="T2" s="12"/>
      <c r="U2" s="8"/>
      <c r="V2" s="8"/>
      <c r="W2" s="8"/>
    </row>
    <row r="3" spans="1:25" s="17" customFormat="1" ht="15" customHeight="1" thickTop="1" x14ac:dyDescent="0.2">
      <c r="A3" s="13"/>
      <c r="B3" s="14" t="s">
        <v>0</v>
      </c>
      <c r="C3" s="15"/>
      <c r="D3" s="15"/>
      <c r="E3" s="15"/>
      <c r="F3" s="15"/>
      <c r="G3" s="15"/>
      <c r="H3" s="189"/>
      <c r="I3" s="176" t="s">
        <v>1</v>
      </c>
      <c r="J3" s="179"/>
      <c r="K3" s="191" t="s">
        <v>2</v>
      </c>
      <c r="L3" s="192"/>
      <c r="M3" s="193"/>
      <c r="N3" s="183"/>
      <c r="O3" s="191" t="s">
        <v>3</v>
      </c>
      <c r="P3" s="192"/>
      <c r="Q3" s="193"/>
      <c r="R3" s="174"/>
      <c r="S3" s="171" t="s">
        <v>68</v>
      </c>
      <c r="T3" s="16"/>
      <c r="U3" s="171" t="s">
        <v>69</v>
      </c>
      <c r="V3" s="183"/>
      <c r="W3" s="171" t="s">
        <v>4</v>
      </c>
    </row>
    <row r="4" spans="1:25" s="17" customFormat="1" ht="27.75" customHeight="1" x14ac:dyDescent="0.2">
      <c r="A4" s="13"/>
      <c r="B4" s="18"/>
      <c r="C4" s="19" t="s">
        <v>5</v>
      </c>
      <c r="D4" s="20"/>
      <c r="E4" s="20"/>
      <c r="F4" s="20"/>
      <c r="G4" s="20"/>
      <c r="H4" s="190"/>
      <c r="I4" s="177"/>
      <c r="J4" s="180"/>
      <c r="K4" s="194"/>
      <c r="L4" s="195"/>
      <c r="M4" s="196"/>
      <c r="N4" s="183"/>
      <c r="O4" s="194"/>
      <c r="P4" s="195"/>
      <c r="Q4" s="196"/>
      <c r="R4" s="174"/>
      <c r="S4" s="172"/>
      <c r="T4" s="16"/>
      <c r="U4" s="181"/>
      <c r="V4" s="183"/>
      <c r="W4" s="172"/>
    </row>
    <row r="5" spans="1:25" s="17" customFormat="1" ht="14.1" customHeight="1" x14ac:dyDescent="0.2">
      <c r="A5" s="13"/>
      <c r="B5" s="24"/>
      <c r="C5" s="25"/>
      <c r="D5" s="26" t="s">
        <v>6</v>
      </c>
      <c r="E5" s="27"/>
      <c r="F5" s="20"/>
      <c r="G5" s="20"/>
      <c r="H5" s="190"/>
      <c r="I5" s="177"/>
      <c r="J5" s="180"/>
      <c r="K5" s="194"/>
      <c r="L5" s="195"/>
      <c r="M5" s="196"/>
      <c r="N5" s="183"/>
      <c r="O5" s="185" t="s">
        <v>7</v>
      </c>
      <c r="P5" s="186"/>
      <c r="Q5" s="198" t="s">
        <v>8</v>
      </c>
      <c r="R5" s="174"/>
      <c r="S5" s="172"/>
      <c r="T5" s="16"/>
      <c r="U5" s="181"/>
      <c r="V5" s="183"/>
      <c r="W5" s="172"/>
    </row>
    <row r="6" spans="1:25" s="17" customFormat="1" ht="14.1" customHeight="1" x14ac:dyDescent="0.2">
      <c r="A6" s="13"/>
      <c r="B6" s="24"/>
      <c r="C6" s="25"/>
      <c r="D6" s="25"/>
      <c r="E6" s="26" t="s">
        <v>9</v>
      </c>
      <c r="F6" s="26"/>
      <c r="G6" s="20"/>
      <c r="H6" s="190"/>
      <c r="I6" s="177"/>
      <c r="J6" s="180"/>
      <c r="K6" s="194"/>
      <c r="L6" s="197"/>
      <c r="M6" s="196"/>
      <c r="N6" s="183"/>
      <c r="O6" s="187"/>
      <c r="P6" s="188"/>
      <c r="Q6" s="199"/>
      <c r="R6" s="174"/>
      <c r="S6" s="172"/>
      <c r="T6" s="16"/>
      <c r="U6" s="181"/>
      <c r="V6" s="183"/>
      <c r="W6" s="172"/>
    </row>
    <row r="7" spans="1:25" s="17" customFormat="1" ht="14.1" customHeight="1" x14ac:dyDescent="0.2">
      <c r="A7" s="13"/>
      <c r="B7" s="24"/>
      <c r="C7" s="25"/>
      <c r="D7" s="25"/>
      <c r="E7" s="25"/>
      <c r="F7" s="28" t="s">
        <v>10</v>
      </c>
      <c r="G7" s="18"/>
      <c r="H7" s="190"/>
      <c r="I7" s="177"/>
      <c r="J7" s="180"/>
      <c r="K7" s="21"/>
      <c r="L7" s="23"/>
      <c r="M7" s="22"/>
      <c r="N7" s="183"/>
      <c r="O7" s="21"/>
      <c r="P7" s="29"/>
      <c r="Q7" s="199"/>
      <c r="R7" s="174"/>
      <c r="S7" s="172"/>
      <c r="T7" s="16"/>
      <c r="U7" s="181"/>
      <c r="V7" s="183"/>
      <c r="W7" s="172"/>
    </row>
    <row r="8" spans="1:25" s="17" customFormat="1" ht="14.1" customHeight="1" thickBot="1" x14ac:dyDescent="0.25">
      <c r="A8" s="13"/>
      <c r="B8" s="30"/>
      <c r="C8" s="31"/>
      <c r="D8" s="31"/>
      <c r="E8" s="31"/>
      <c r="F8" s="31"/>
      <c r="G8" s="32" t="s">
        <v>11</v>
      </c>
      <c r="H8" s="190"/>
      <c r="I8" s="178"/>
      <c r="J8" s="180"/>
      <c r="K8" s="33" t="s">
        <v>12</v>
      </c>
      <c r="L8" s="34" t="s">
        <v>13</v>
      </c>
      <c r="M8" s="35" t="s">
        <v>8</v>
      </c>
      <c r="N8" s="183"/>
      <c r="O8" s="33" t="s">
        <v>12</v>
      </c>
      <c r="P8" s="34" t="s">
        <v>13</v>
      </c>
      <c r="Q8" s="200"/>
      <c r="R8" s="174"/>
      <c r="S8" s="173"/>
      <c r="T8" s="16"/>
      <c r="U8" s="182"/>
      <c r="V8" s="183"/>
      <c r="W8" s="173"/>
    </row>
    <row r="9" spans="1:25" s="17" customFormat="1" ht="8.1" customHeight="1" thickTop="1" x14ac:dyDescent="0.2">
      <c r="A9" s="36"/>
      <c r="B9" s="37"/>
      <c r="C9" s="38"/>
      <c r="D9" s="38"/>
      <c r="E9" s="38"/>
      <c r="F9" s="38"/>
      <c r="G9" s="39"/>
      <c r="H9" s="39"/>
      <c r="I9" s="40"/>
      <c r="J9" s="37"/>
      <c r="K9" s="41"/>
      <c r="L9" s="41"/>
      <c r="M9" s="41"/>
      <c r="N9" s="41"/>
      <c r="O9" s="41"/>
      <c r="P9" s="41"/>
      <c r="Q9" s="41"/>
      <c r="R9" s="41"/>
      <c r="S9" s="41"/>
      <c r="T9" s="16"/>
      <c r="U9" s="41"/>
      <c r="V9" s="41"/>
      <c r="W9" s="41"/>
    </row>
    <row r="10" spans="1:25" s="17" customFormat="1" ht="12" customHeight="1" x14ac:dyDescent="0.2">
      <c r="A10" s="36"/>
      <c r="B10" s="37"/>
      <c r="C10" s="38"/>
      <c r="D10" s="38"/>
      <c r="E10" s="38"/>
      <c r="F10" s="38"/>
      <c r="G10" s="39"/>
      <c r="H10" s="39"/>
      <c r="I10" s="40"/>
      <c r="J10" s="37"/>
      <c r="K10" s="41"/>
      <c r="L10" s="41"/>
      <c r="M10" s="41"/>
      <c r="N10" s="41"/>
      <c r="O10" s="41"/>
      <c r="P10" s="41"/>
      <c r="Q10" s="41"/>
      <c r="R10" s="41"/>
      <c r="S10" s="41"/>
      <c r="T10" s="16"/>
      <c r="U10" s="158"/>
      <c r="V10" s="158"/>
      <c r="W10" s="158"/>
    </row>
    <row r="11" spans="1:25" s="17" customFormat="1" ht="12" customHeight="1" x14ac:dyDescent="0.2">
      <c r="A11" s="36"/>
      <c r="B11" s="122" t="s">
        <v>66</v>
      </c>
      <c r="C11" s="52"/>
      <c r="D11" s="52"/>
      <c r="E11" s="52"/>
      <c r="F11" s="52"/>
      <c r="G11" s="53"/>
      <c r="H11" s="39"/>
      <c r="I11" s="40"/>
      <c r="J11" s="37"/>
      <c r="K11" s="41"/>
      <c r="L11" s="41"/>
      <c r="M11" s="41"/>
      <c r="N11" s="41"/>
      <c r="O11" s="41"/>
      <c r="P11" s="41"/>
      <c r="Q11" s="41"/>
      <c r="R11" s="41"/>
      <c r="S11" s="41"/>
      <c r="T11" s="16"/>
      <c r="U11" s="41"/>
      <c r="V11" s="41"/>
      <c r="W11" s="41"/>
    </row>
    <row r="12" spans="1:25" s="17" customFormat="1" ht="12" customHeight="1" x14ac:dyDescent="0.2">
      <c r="A12" s="36"/>
      <c r="B12" s="37"/>
      <c r="C12" s="38"/>
      <c r="D12" s="38"/>
      <c r="E12" s="38"/>
      <c r="F12" s="38"/>
      <c r="G12" s="154" t="s">
        <v>15</v>
      </c>
      <c r="H12" s="39"/>
      <c r="I12" s="40"/>
      <c r="J12" s="37"/>
      <c r="K12" s="63">
        <v>1</v>
      </c>
      <c r="L12" s="64"/>
      <c r="M12" s="65">
        <f>SUM(K12:L12)</f>
        <v>1</v>
      </c>
      <c r="N12" s="66"/>
      <c r="O12" s="66"/>
      <c r="P12" s="66"/>
      <c r="Q12" s="66"/>
      <c r="R12" s="66"/>
      <c r="S12" s="65">
        <f>M12</f>
        <v>1</v>
      </c>
      <c r="T12" s="16"/>
      <c r="U12" s="159"/>
      <c r="V12" s="160"/>
      <c r="W12" s="161"/>
    </row>
    <row r="13" spans="1:25" s="17" customFormat="1" ht="12" customHeight="1" x14ac:dyDescent="0.2">
      <c r="A13" s="36"/>
      <c r="B13" s="122" t="s">
        <v>67</v>
      </c>
      <c r="C13" s="76"/>
      <c r="D13" s="77"/>
      <c r="E13" s="77"/>
      <c r="F13" s="77"/>
      <c r="G13" s="78"/>
      <c r="H13" s="79"/>
      <c r="I13" s="62"/>
      <c r="J13" s="45"/>
      <c r="K13" s="80">
        <f>SUM(K11:K12)</f>
        <v>1</v>
      </c>
      <c r="L13" s="80">
        <f>SUM(L11:L12)</f>
        <v>0</v>
      </c>
      <c r="M13" s="80">
        <f>SUM(M11:M12)</f>
        <v>1</v>
      </c>
      <c r="N13" s="66"/>
      <c r="O13" s="66"/>
      <c r="P13" s="66"/>
      <c r="Q13" s="66"/>
      <c r="R13" s="66"/>
      <c r="S13" s="80">
        <f>M13</f>
        <v>1</v>
      </c>
      <c r="T13" s="16"/>
      <c r="U13" s="162"/>
      <c r="V13" s="160"/>
      <c r="W13" s="162">
        <f>S13+U13</f>
        <v>1</v>
      </c>
    </row>
    <row r="14" spans="1:25" s="17" customFormat="1" ht="12" customHeight="1" x14ac:dyDescent="0.2">
      <c r="A14" s="36"/>
      <c r="B14" s="37"/>
      <c r="C14" s="38"/>
      <c r="D14" s="38"/>
      <c r="E14" s="38"/>
      <c r="F14" s="38"/>
      <c r="G14" s="39"/>
      <c r="H14" s="39"/>
      <c r="I14" s="40"/>
      <c r="J14" s="37"/>
      <c r="K14" s="41"/>
      <c r="L14" s="41"/>
      <c r="M14" s="41"/>
      <c r="N14" s="41"/>
      <c r="O14" s="41"/>
      <c r="P14" s="41"/>
      <c r="Q14" s="41"/>
      <c r="R14" s="41"/>
      <c r="S14" s="41"/>
      <c r="T14" s="16"/>
      <c r="U14" s="57"/>
      <c r="V14" s="57"/>
      <c r="W14" s="57"/>
    </row>
    <row r="15" spans="1:25" s="59" customFormat="1" ht="14.1" customHeight="1" x14ac:dyDescent="0.2">
      <c r="A15" s="51"/>
      <c r="B15" s="48" t="s">
        <v>14</v>
      </c>
      <c r="C15" s="52"/>
      <c r="D15" s="52"/>
      <c r="E15" s="52"/>
      <c r="F15" s="52"/>
      <c r="G15" s="53"/>
      <c r="H15" s="54"/>
      <c r="I15" s="45"/>
      <c r="J15" s="55"/>
      <c r="K15" s="56"/>
      <c r="L15" s="57"/>
      <c r="M15" s="57"/>
      <c r="N15" s="57"/>
      <c r="O15" s="57"/>
      <c r="P15" s="57"/>
      <c r="Q15" s="57"/>
      <c r="R15" s="57"/>
      <c r="S15" s="57">
        <f>M15+Q15</f>
        <v>0</v>
      </c>
      <c r="T15" s="58"/>
      <c r="U15" s="41"/>
      <c r="V15" s="66"/>
      <c r="W15" s="41"/>
      <c r="Y15" s="168" t="s">
        <v>73</v>
      </c>
    </row>
    <row r="16" spans="1:25" ht="14.1" customHeight="1" x14ac:dyDescent="0.2">
      <c r="A16" s="60"/>
      <c r="B16" s="66"/>
      <c r="C16" s="45"/>
      <c r="D16" s="38"/>
      <c r="E16" s="38"/>
      <c r="F16" s="38"/>
      <c r="G16" s="175" t="s">
        <v>16</v>
      </c>
      <c r="H16" s="47"/>
      <c r="I16" s="69" t="s">
        <v>61</v>
      </c>
      <c r="J16" s="70"/>
      <c r="K16" s="64"/>
      <c r="L16" s="64"/>
      <c r="M16" s="65">
        <f>SUM(K16:L16)</f>
        <v>0</v>
      </c>
      <c r="N16" s="66"/>
      <c r="O16" s="66"/>
      <c r="P16" s="66"/>
      <c r="Q16" s="66"/>
      <c r="R16" s="66"/>
      <c r="S16" s="65">
        <f>M16</f>
        <v>0</v>
      </c>
      <c r="T16" s="67"/>
      <c r="U16" s="163"/>
      <c r="V16" s="66"/>
      <c r="W16" s="65"/>
    </row>
    <row r="17" spans="1:47" ht="14.1" customHeight="1" x14ac:dyDescent="0.2">
      <c r="A17" s="60"/>
      <c r="B17" s="66"/>
      <c r="C17" s="45"/>
      <c r="D17" s="38"/>
      <c r="E17" s="38"/>
      <c r="F17" s="38"/>
      <c r="G17" s="175"/>
      <c r="H17" s="47"/>
      <c r="I17" s="71" t="s">
        <v>58</v>
      </c>
      <c r="J17" s="70"/>
      <c r="K17" s="64"/>
      <c r="L17" s="64"/>
      <c r="M17" s="65">
        <f>SUM(K17:L17)</f>
        <v>0</v>
      </c>
      <c r="N17" s="66"/>
      <c r="O17" s="66"/>
      <c r="P17" s="66"/>
      <c r="Q17" s="66"/>
      <c r="R17" s="66"/>
      <c r="S17" s="65">
        <f>M17</f>
        <v>0</v>
      </c>
      <c r="T17" s="67"/>
      <c r="U17" s="163"/>
      <c r="V17" s="66"/>
      <c r="W17" s="65"/>
    </row>
    <row r="18" spans="1:47" ht="14.1" customHeight="1" x14ac:dyDescent="0.2">
      <c r="A18" s="60"/>
      <c r="B18" s="66"/>
      <c r="C18" s="45"/>
      <c r="D18" s="38"/>
      <c r="E18" s="38"/>
      <c r="F18" s="38"/>
      <c r="G18" s="175"/>
      <c r="H18" s="47"/>
      <c r="I18" s="71" t="s">
        <v>59</v>
      </c>
      <c r="J18" s="70"/>
      <c r="K18" s="64"/>
      <c r="L18" s="64"/>
      <c r="M18" s="65">
        <f>SUM(K18:L18)</f>
        <v>0</v>
      </c>
      <c r="N18" s="66"/>
      <c r="O18" s="66"/>
      <c r="P18" s="66"/>
      <c r="Q18" s="66"/>
      <c r="R18" s="66"/>
      <c r="S18" s="65">
        <f>M18</f>
        <v>0</v>
      </c>
      <c r="T18" s="67"/>
      <c r="U18" s="163"/>
      <c r="V18" s="66"/>
      <c r="W18" s="65"/>
    </row>
    <row r="19" spans="1:47" ht="14.1" customHeight="1" x14ac:dyDescent="0.2">
      <c r="A19" s="60"/>
      <c r="B19" s="66"/>
      <c r="C19" s="45"/>
      <c r="D19" s="38"/>
      <c r="E19" s="38"/>
      <c r="F19" s="38"/>
      <c r="G19" s="175"/>
      <c r="H19" s="47"/>
      <c r="I19" s="71" t="s">
        <v>60</v>
      </c>
      <c r="J19" s="70"/>
      <c r="K19" s="64"/>
      <c r="L19" s="64"/>
      <c r="M19" s="65">
        <f>SUM(K19:L19)</f>
        <v>0</v>
      </c>
      <c r="N19" s="66"/>
      <c r="O19" s="66"/>
      <c r="P19" s="66"/>
      <c r="Q19" s="66"/>
      <c r="R19" s="66"/>
      <c r="S19" s="65">
        <f>M19</f>
        <v>0</v>
      </c>
      <c r="T19" s="67"/>
      <c r="U19" s="163"/>
      <c r="V19" s="66"/>
      <c r="W19" s="65"/>
    </row>
    <row r="20" spans="1:47" ht="14.1" customHeight="1" x14ac:dyDescent="0.2">
      <c r="A20" s="60"/>
      <c r="B20" s="48" t="s">
        <v>18</v>
      </c>
      <c r="C20" s="76"/>
      <c r="D20" s="77"/>
      <c r="E20" s="77"/>
      <c r="F20" s="77"/>
      <c r="G20" s="78"/>
      <c r="H20" s="79"/>
      <c r="I20" s="62"/>
      <c r="J20" s="45"/>
      <c r="K20" s="80">
        <f>SUM(K16:K19)</f>
        <v>0</v>
      </c>
      <c r="L20" s="80">
        <f>SUM(L16:L19)</f>
        <v>0</v>
      </c>
      <c r="M20" s="80">
        <f>SUM(M16:M19)</f>
        <v>0</v>
      </c>
      <c r="N20" s="66"/>
      <c r="O20" s="66"/>
      <c r="P20" s="66"/>
      <c r="Q20" s="66"/>
      <c r="R20" s="66"/>
      <c r="S20" s="80">
        <f>M20</f>
        <v>0</v>
      </c>
      <c r="T20" s="67"/>
      <c r="U20" s="80"/>
      <c r="V20" s="66"/>
      <c r="W20" s="80">
        <f>S20+U20</f>
        <v>0</v>
      </c>
    </row>
    <row r="21" spans="1:47" ht="12.75" customHeight="1" x14ac:dyDescent="0.2">
      <c r="A21" s="60"/>
      <c r="B21" s="84"/>
      <c r="C21" s="38"/>
      <c r="D21" s="85"/>
      <c r="E21" s="84"/>
      <c r="F21" s="38"/>
      <c r="G21" s="85"/>
      <c r="H21" s="79"/>
      <c r="I21" s="45"/>
      <c r="J21" s="45"/>
      <c r="K21" s="84"/>
      <c r="L21" s="38"/>
      <c r="M21" s="85"/>
      <c r="N21" s="66"/>
      <c r="O21" s="66"/>
      <c r="P21" s="66"/>
      <c r="Q21" s="66"/>
      <c r="R21" s="66"/>
      <c r="S21" s="66"/>
      <c r="T21" s="66"/>
      <c r="U21" s="8"/>
      <c r="V21" s="66"/>
      <c r="W21" s="66"/>
    </row>
    <row r="22" spans="1:47" s="86" customFormat="1" ht="14.1" customHeight="1" x14ac:dyDescent="0.2">
      <c r="A22" s="42"/>
      <c r="B22" s="48" t="s">
        <v>19</v>
      </c>
      <c r="C22" s="81"/>
      <c r="D22" s="81"/>
      <c r="E22" s="81"/>
      <c r="F22" s="81"/>
      <c r="G22" s="82"/>
      <c r="H22" s="83"/>
      <c r="I22" s="44"/>
      <c r="J22" s="45"/>
      <c r="K22" s="84"/>
      <c r="L22" s="38"/>
      <c r="M22" s="85"/>
      <c r="O22" s="84"/>
      <c r="P22" s="87"/>
      <c r="S22" s="86">
        <f>M22+Q22</f>
        <v>0</v>
      </c>
      <c r="U22" s="66"/>
      <c r="V22" s="66"/>
      <c r="W22" s="66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</row>
    <row r="23" spans="1:47" ht="14.1" customHeight="1" x14ac:dyDescent="0.2">
      <c r="A23" s="60"/>
      <c r="B23" s="105"/>
      <c r="C23" s="106" t="s">
        <v>20</v>
      </c>
      <c r="D23" s="74"/>
      <c r="E23" s="74"/>
      <c r="F23" s="74"/>
      <c r="G23" s="107"/>
      <c r="H23" s="91"/>
      <c r="I23" s="44"/>
      <c r="J23" s="55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164"/>
      <c r="V23" s="164"/>
      <c r="W23" s="164"/>
    </row>
    <row r="24" spans="1:47" ht="14.1" customHeight="1" x14ac:dyDescent="0.2">
      <c r="A24" s="91"/>
      <c r="B24" s="91"/>
      <c r="C24" s="108"/>
      <c r="D24" s="109" t="s">
        <v>21</v>
      </c>
      <c r="E24" s="102"/>
      <c r="F24" s="102"/>
      <c r="G24" s="98"/>
      <c r="H24" s="91"/>
      <c r="I24" s="100"/>
      <c r="J24" s="5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72"/>
      <c r="V24" s="66"/>
      <c r="W24" s="66"/>
    </row>
    <row r="25" spans="1:47" ht="14.1" customHeight="1" x14ac:dyDescent="0.2">
      <c r="A25" s="60"/>
      <c r="B25" s="66"/>
      <c r="C25" s="66"/>
      <c r="D25" s="110"/>
      <c r="E25" s="110"/>
      <c r="F25" s="66"/>
      <c r="G25" s="111" t="s">
        <v>22</v>
      </c>
      <c r="H25" s="79"/>
      <c r="I25" s="94" t="s">
        <v>61</v>
      </c>
      <c r="J25" s="95"/>
      <c r="K25" s="64"/>
      <c r="L25" s="64"/>
      <c r="M25" s="65">
        <f>SUM(K25:L25)</f>
        <v>0</v>
      </c>
      <c r="N25" s="66"/>
      <c r="O25" s="64"/>
      <c r="P25" s="64"/>
      <c r="Q25" s="65">
        <f>SUM(O25:P25)</f>
        <v>0</v>
      </c>
      <c r="R25" s="66"/>
      <c r="S25" s="65">
        <f t="shared" ref="S25:S31" si="0">M25+Q25</f>
        <v>0</v>
      </c>
      <c r="T25" s="67"/>
      <c r="U25" s="64"/>
      <c r="V25" s="66"/>
      <c r="W25" s="65"/>
    </row>
    <row r="26" spans="1:47" ht="14.1" customHeight="1" x14ac:dyDescent="0.2">
      <c r="A26" s="60"/>
      <c r="B26" s="66"/>
      <c r="C26" s="66"/>
      <c r="D26" s="112" t="s">
        <v>23</v>
      </c>
      <c r="E26" s="113"/>
      <c r="F26" s="113"/>
      <c r="G26" s="78"/>
      <c r="H26" s="79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>
        <f t="shared" si="0"/>
        <v>0</v>
      </c>
      <c r="T26" s="67"/>
      <c r="U26" s="66"/>
      <c r="V26" s="66"/>
      <c r="W26" s="66"/>
    </row>
    <row r="27" spans="1:47" ht="14.1" customHeight="1" x14ac:dyDescent="0.2">
      <c r="A27" s="60"/>
      <c r="B27" s="66"/>
      <c r="C27" s="66"/>
      <c r="D27" s="110"/>
      <c r="E27" s="110"/>
      <c r="F27" s="105"/>
      <c r="G27" s="68" t="s">
        <v>24</v>
      </c>
      <c r="H27" s="47"/>
      <c r="I27" s="94" t="s">
        <v>58</v>
      </c>
      <c r="J27" s="95"/>
      <c r="K27" s="64"/>
      <c r="L27" s="64"/>
      <c r="M27" s="65">
        <f>SUM(K27:L27)</f>
        <v>0</v>
      </c>
      <c r="N27" s="66"/>
      <c r="O27" s="64"/>
      <c r="P27" s="64"/>
      <c r="Q27" s="65">
        <f t="shared" ref="Q27:Q34" si="1">SUM(O27:P27)</f>
        <v>0</v>
      </c>
      <c r="R27" s="66"/>
      <c r="S27" s="65">
        <f t="shared" si="0"/>
        <v>0</v>
      </c>
      <c r="T27" s="67"/>
      <c r="U27" s="64"/>
      <c r="V27" s="66"/>
      <c r="W27" s="65"/>
    </row>
    <row r="28" spans="1:47" ht="14.1" customHeight="1" x14ac:dyDescent="0.2">
      <c r="A28" s="60"/>
      <c r="B28" s="66"/>
      <c r="C28" s="66"/>
      <c r="D28" s="112" t="s">
        <v>25</v>
      </c>
      <c r="E28" s="113"/>
      <c r="F28" s="113"/>
      <c r="G28" s="78"/>
      <c r="H28" s="79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>
        <f t="shared" si="0"/>
        <v>0</v>
      </c>
      <c r="T28" s="67"/>
      <c r="U28" s="66"/>
      <c r="V28" s="66"/>
      <c r="W28" s="66"/>
    </row>
    <row r="29" spans="1:47" ht="14.1" customHeight="1" x14ac:dyDescent="0.2">
      <c r="A29" s="60"/>
      <c r="B29" s="66"/>
      <c r="C29" s="66"/>
      <c r="D29" s="110"/>
      <c r="E29" s="110"/>
      <c r="F29" s="105"/>
      <c r="G29" s="96" t="s">
        <v>26</v>
      </c>
      <c r="H29" s="47"/>
      <c r="I29" s="94" t="s">
        <v>59</v>
      </c>
      <c r="J29" s="95"/>
      <c r="K29" s="64"/>
      <c r="L29" s="64"/>
      <c r="M29" s="65">
        <f>SUM(K29:L29)</f>
        <v>0</v>
      </c>
      <c r="N29" s="66"/>
      <c r="O29" s="64"/>
      <c r="P29" s="64"/>
      <c r="Q29" s="65">
        <f t="shared" si="1"/>
        <v>0</v>
      </c>
      <c r="R29" s="66"/>
      <c r="S29" s="65">
        <f t="shared" si="0"/>
        <v>0</v>
      </c>
      <c r="T29" s="67"/>
      <c r="U29" s="64"/>
      <c r="V29" s="66"/>
      <c r="W29" s="65"/>
    </row>
    <row r="30" spans="1:47" ht="14.1" customHeight="1" x14ac:dyDescent="0.2">
      <c r="A30" s="60"/>
      <c r="B30" s="66"/>
      <c r="C30" s="66"/>
      <c r="D30" s="109" t="s">
        <v>27</v>
      </c>
      <c r="E30" s="50"/>
      <c r="F30" s="50"/>
      <c r="G30" s="114"/>
      <c r="H30" s="79"/>
      <c r="I30" s="66"/>
      <c r="J30" s="66"/>
      <c r="K30" s="66"/>
      <c r="L30" s="66"/>
      <c r="M30" s="66"/>
      <c r="N30" s="66"/>
      <c r="O30" s="66"/>
      <c r="P30" s="66"/>
      <c r="Q30" s="66">
        <f t="shared" si="1"/>
        <v>0</v>
      </c>
      <c r="R30" s="66"/>
      <c r="S30" s="66">
        <f t="shared" si="0"/>
        <v>0</v>
      </c>
      <c r="T30" s="67"/>
      <c r="U30" s="66"/>
      <c r="V30" s="66"/>
      <c r="W30" s="66"/>
    </row>
    <row r="31" spans="1:47" ht="14.1" customHeight="1" x14ac:dyDescent="0.2">
      <c r="A31" s="60"/>
      <c r="B31" s="66"/>
      <c r="C31" s="66"/>
      <c r="D31" s="110"/>
      <c r="E31" s="110"/>
      <c r="F31" s="105"/>
      <c r="G31" s="96" t="s">
        <v>28</v>
      </c>
      <c r="H31" s="47"/>
      <c r="I31" s="94" t="s">
        <v>60</v>
      </c>
      <c r="J31" s="95"/>
      <c r="K31" s="64"/>
      <c r="L31" s="64"/>
      <c r="M31" s="65">
        <f>SUM(K31:L31)</f>
        <v>0</v>
      </c>
      <c r="N31" s="66"/>
      <c r="O31" s="64"/>
      <c r="P31" s="64"/>
      <c r="Q31" s="65">
        <f t="shared" si="1"/>
        <v>0</v>
      </c>
      <c r="R31" s="66"/>
      <c r="S31" s="65">
        <f t="shared" si="0"/>
        <v>0</v>
      </c>
      <c r="T31" s="67"/>
      <c r="U31" s="64"/>
      <c r="V31" s="66"/>
      <c r="W31" s="65"/>
    </row>
    <row r="32" spans="1:47" ht="14.1" customHeight="1" x14ac:dyDescent="0.2">
      <c r="A32" s="60"/>
      <c r="B32" s="66"/>
      <c r="C32" s="66"/>
      <c r="D32" s="109" t="s">
        <v>29</v>
      </c>
      <c r="E32" s="50"/>
      <c r="F32" s="50"/>
      <c r="G32" s="114"/>
      <c r="H32" s="79"/>
      <c r="I32" s="66"/>
      <c r="J32" s="66"/>
      <c r="K32" s="66"/>
      <c r="L32" s="66"/>
      <c r="M32" s="66"/>
      <c r="N32" s="66"/>
      <c r="O32" s="66"/>
      <c r="P32" s="66"/>
      <c r="Q32" s="66" t="s">
        <v>62</v>
      </c>
      <c r="R32" s="66"/>
      <c r="S32" s="66"/>
      <c r="T32" s="67"/>
      <c r="U32" s="66"/>
      <c r="V32" s="66"/>
      <c r="W32" s="66"/>
    </row>
    <row r="33" spans="1:23" ht="14.1" customHeight="1" x14ac:dyDescent="0.2">
      <c r="A33" s="60"/>
      <c r="B33" s="66"/>
      <c r="C33" s="66"/>
      <c r="D33" s="115"/>
      <c r="E33" s="115"/>
      <c r="F33" s="105"/>
      <c r="G33" s="97" t="s">
        <v>30</v>
      </c>
      <c r="H33" s="47"/>
      <c r="I33" s="94" t="s">
        <v>17</v>
      </c>
      <c r="J33" s="95"/>
      <c r="K33" s="74"/>
      <c r="L33" s="116"/>
      <c r="M33" s="104">
        <f>SUM(K33:L33)</f>
        <v>0</v>
      </c>
      <c r="N33" s="66"/>
      <c r="O33" s="74"/>
      <c r="P33" s="74"/>
      <c r="Q33" s="65">
        <f t="shared" si="1"/>
        <v>0</v>
      </c>
      <c r="R33" s="66"/>
      <c r="S33" s="75">
        <f>M33+Q33</f>
        <v>0</v>
      </c>
      <c r="T33" s="67"/>
      <c r="U33" s="64"/>
      <c r="V33" s="66"/>
      <c r="W33" s="65"/>
    </row>
    <row r="34" spans="1:23" ht="14.1" customHeight="1" x14ac:dyDescent="0.2">
      <c r="A34" s="60"/>
      <c r="B34" s="66"/>
      <c r="C34" s="122" t="s">
        <v>70</v>
      </c>
      <c r="D34" s="117"/>
      <c r="E34" s="117"/>
      <c r="F34" s="52"/>
      <c r="G34" s="118"/>
      <c r="H34" s="47"/>
      <c r="I34" s="99"/>
      <c r="J34" s="55"/>
      <c r="K34" s="80">
        <f>SUM(K25:K33)</f>
        <v>0</v>
      </c>
      <c r="L34" s="80">
        <f>SUM(L25:L33)</f>
        <v>0</v>
      </c>
      <c r="M34" s="80">
        <f>SUM(M25:M33)</f>
        <v>0</v>
      </c>
      <c r="N34" s="66"/>
      <c r="O34" s="80">
        <f>SUM(O25:O33)</f>
        <v>0</v>
      </c>
      <c r="P34" s="80">
        <f>SUM(P25:P33)</f>
        <v>0</v>
      </c>
      <c r="Q34" s="80">
        <f t="shared" si="1"/>
        <v>0</v>
      </c>
      <c r="R34" s="66"/>
      <c r="S34" s="80">
        <f>M34+Q34</f>
        <v>0</v>
      </c>
      <c r="T34" s="67"/>
      <c r="U34" s="80"/>
      <c r="V34" s="66"/>
      <c r="W34" s="80">
        <f>S34+U34</f>
        <v>0</v>
      </c>
    </row>
    <row r="35" spans="1:23" ht="14.1" customHeight="1" x14ac:dyDescent="0.2">
      <c r="A35" s="60"/>
      <c r="B35" s="105"/>
      <c r="C35" s="119" t="s">
        <v>31</v>
      </c>
      <c r="D35" s="92"/>
      <c r="E35" s="90"/>
      <c r="F35" s="90"/>
      <c r="G35" s="102"/>
      <c r="H35" s="103"/>
      <c r="I35" s="44"/>
      <c r="J35" s="55"/>
      <c r="K35" s="66"/>
      <c r="L35" s="66"/>
      <c r="M35" s="66"/>
      <c r="N35" s="66"/>
      <c r="O35" s="66"/>
      <c r="P35" s="66"/>
      <c r="Q35" s="66"/>
      <c r="R35" s="66"/>
      <c r="S35" s="66"/>
      <c r="T35" s="67"/>
      <c r="U35" s="66"/>
      <c r="V35" s="61"/>
      <c r="W35" s="61"/>
    </row>
    <row r="36" spans="1:23" ht="14.1" customHeight="1" x14ac:dyDescent="0.2">
      <c r="A36" s="60"/>
      <c r="B36" s="66"/>
      <c r="C36" s="89"/>
      <c r="D36" s="120" t="s">
        <v>32</v>
      </c>
      <c r="E36" s="121"/>
      <c r="F36" s="90"/>
      <c r="G36" s="121"/>
      <c r="H36" s="43"/>
      <c r="I36" s="100"/>
      <c r="J36" s="55"/>
      <c r="K36" s="66"/>
      <c r="L36" s="66"/>
      <c r="M36" s="66"/>
      <c r="N36" s="66"/>
      <c r="O36" s="66"/>
      <c r="P36" s="66"/>
      <c r="Q36" s="66"/>
      <c r="R36" s="66"/>
      <c r="S36" s="66"/>
      <c r="T36" s="67"/>
      <c r="U36" s="66"/>
      <c r="V36" s="66"/>
      <c r="W36" s="66"/>
    </row>
    <row r="37" spans="1:23" ht="14.1" customHeight="1" x14ac:dyDescent="0.2">
      <c r="A37" s="60"/>
      <c r="B37" s="66"/>
      <c r="C37" s="66"/>
      <c r="D37" s="61"/>
      <c r="E37" s="61"/>
      <c r="F37" s="61"/>
      <c r="G37" s="155" t="s">
        <v>33</v>
      </c>
      <c r="H37" s="47"/>
      <c r="I37" s="94" t="s">
        <v>61</v>
      </c>
      <c r="J37" s="95"/>
      <c r="K37" s="64"/>
      <c r="L37" s="64"/>
      <c r="M37" s="65">
        <f t="shared" ref="M37:M43" si="2">SUM(K37:L37)</f>
        <v>0</v>
      </c>
      <c r="N37" s="66"/>
      <c r="O37" s="64"/>
      <c r="P37" s="64"/>
      <c r="Q37" s="65">
        <f>SUM(O37:P37)</f>
        <v>0</v>
      </c>
      <c r="R37" s="66"/>
      <c r="S37" s="65">
        <f t="shared" ref="S37:S44" si="3">M37+Q37</f>
        <v>0</v>
      </c>
      <c r="T37" s="67"/>
      <c r="U37" s="64"/>
      <c r="V37" s="66"/>
      <c r="W37" s="65"/>
    </row>
    <row r="38" spans="1:23" ht="14.1" customHeight="1" x14ac:dyDescent="0.2">
      <c r="A38" s="60"/>
      <c r="B38" s="66"/>
      <c r="C38" s="66"/>
      <c r="D38" s="66"/>
      <c r="E38" s="66"/>
      <c r="F38" s="66"/>
      <c r="G38" s="156" t="s">
        <v>34</v>
      </c>
      <c r="H38" s="47"/>
      <c r="I38" s="94" t="s">
        <v>61</v>
      </c>
      <c r="J38" s="95"/>
      <c r="K38" s="64"/>
      <c r="L38" s="64"/>
      <c r="M38" s="65">
        <f t="shared" si="2"/>
        <v>0</v>
      </c>
      <c r="N38" s="66"/>
      <c r="O38" s="64"/>
      <c r="P38" s="64"/>
      <c r="Q38" s="65">
        <f t="shared" ref="Q38:Q44" si="4">SUM(O38:P38)</f>
        <v>0</v>
      </c>
      <c r="R38" s="66"/>
      <c r="S38" s="65">
        <f t="shared" si="3"/>
        <v>0</v>
      </c>
      <c r="T38" s="67"/>
      <c r="U38" s="64"/>
      <c r="V38" s="66"/>
      <c r="W38" s="65"/>
    </row>
    <row r="39" spans="1:23" ht="14.1" customHeight="1" x14ac:dyDescent="0.2">
      <c r="A39" s="60"/>
      <c r="B39" s="66"/>
      <c r="C39" s="66"/>
      <c r="D39" s="66"/>
      <c r="E39" s="66"/>
      <c r="F39" s="66"/>
      <c r="G39" s="156" t="s">
        <v>35</v>
      </c>
      <c r="H39" s="47"/>
      <c r="I39" s="94" t="s">
        <v>61</v>
      </c>
      <c r="J39" s="95"/>
      <c r="K39" s="64"/>
      <c r="L39" s="64"/>
      <c r="M39" s="65">
        <f t="shared" si="2"/>
        <v>0</v>
      </c>
      <c r="N39" s="66"/>
      <c r="O39" s="64"/>
      <c r="P39" s="64"/>
      <c r="Q39" s="65">
        <f t="shared" si="4"/>
        <v>0</v>
      </c>
      <c r="R39" s="66"/>
      <c r="S39" s="65">
        <f t="shared" si="3"/>
        <v>0</v>
      </c>
      <c r="T39" s="67"/>
      <c r="U39" s="64"/>
      <c r="V39" s="66"/>
      <c r="W39" s="65"/>
    </row>
    <row r="40" spans="1:23" ht="14.1" customHeight="1" x14ac:dyDescent="0.2">
      <c r="A40" s="60"/>
      <c r="B40" s="66"/>
      <c r="C40" s="66"/>
      <c r="D40" s="66"/>
      <c r="E40" s="66"/>
      <c r="F40" s="66"/>
      <c r="G40" s="156" t="s">
        <v>36</v>
      </c>
      <c r="H40" s="47"/>
      <c r="I40" s="94" t="s">
        <v>58</v>
      </c>
      <c r="J40" s="95"/>
      <c r="K40" s="64"/>
      <c r="L40" s="64"/>
      <c r="M40" s="65">
        <f t="shared" si="2"/>
        <v>0</v>
      </c>
      <c r="N40" s="66"/>
      <c r="O40" s="64"/>
      <c r="P40" s="64"/>
      <c r="Q40" s="65">
        <f t="shared" si="4"/>
        <v>0</v>
      </c>
      <c r="R40" s="66"/>
      <c r="S40" s="65">
        <f t="shared" si="3"/>
        <v>0</v>
      </c>
      <c r="T40" s="67"/>
      <c r="U40" s="64"/>
      <c r="V40" s="66"/>
      <c r="W40" s="65"/>
    </row>
    <row r="41" spans="1:23" ht="14.1" customHeight="1" x14ac:dyDescent="0.2">
      <c r="A41" s="60"/>
      <c r="B41" s="66"/>
      <c r="C41" s="66"/>
      <c r="D41" s="66"/>
      <c r="E41" s="66"/>
      <c r="F41" s="66"/>
      <c r="G41" s="156" t="s">
        <v>34</v>
      </c>
      <c r="H41" s="47"/>
      <c r="I41" s="94" t="s">
        <v>58</v>
      </c>
      <c r="J41" s="95"/>
      <c r="K41" s="64"/>
      <c r="L41" s="64"/>
      <c r="M41" s="65">
        <f t="shared" si="2"/>
        <v>0</v>
      </c>
      <c r="N41" s="66"/>
      <c r="O41" s="64"/>
      <c r="P41" s="64"/>
      <c r="Q41" s="65">
        <f t="shared" si="4"/>
        <v>0</v>
      </c>
      <c r="R41" s="66"/>
      <c r="S41" s="65">
        <f t="shared" si="3"/>
        <v>0</v>
      </c>
      <c r="T41" s="67"/>
      <c r="U41" s="64"/>
      <c r="V41" s="66"/>
      <c r="W41" s="65"/>
    </row>
    <row r="42" spans="1:23" ht="14.1" customHeight="1" x14ac:dyDescent="0.2">
      <c r="A42" s="60"/>
      <c r="B42" s="66"/>
      <c r="C42" s="66"/>
      <c r="D42" s="66"/>
      <c r="E42" s="66"/>
      <c r="F42" s="66"/>
      <c r="G42" s="156" t="s">
        <v>35</v>
      </c>
      <c r="H42" s="47"/>
      <c r="I42" s="94" t="s">
        <v>58</v>
      </c>
      <c r="J42" s="95"/>
      <c r="K42" s="64"/>
      <c r="L42" s="64"/>
      <c r="M42" s="65">
        <f t="shared" si="2"/>
        <v>0</v>
      </c>
      <c r="N42" s="66"/>
      <c r="O42" s="64"/>
      <c r="P42" s="64"/>
      <c r="Q42" s="65">
        <f t="shared" si="4"/>
        <v>0</v>
      </c>
      <c r="R42" s="66"/>
      <c r="S42" s="65">
        <f t="shared" si="3"/>
        <v>0</v>
      </c>
      <c r="T42" s="67"/>
      <c r="U42" s="64"/>
      <c r="V42" s="66"/>
      <c r="W42" s="65"/>
    </row>
    <row r="43" spans="1:23" ht="14.1" customHeight="1" x14ac:dyDescent="0.2">
      <c r="A43" s="60"/>
      <c r="B43" s="66"/>
      <c r="C43" s="66"/>
      <c r="D43" s="72"/>
      <c r="E43" s="72"/>
      <c r="F43" s="72"/>
      <c r="G43" s="157" t="s">
        <v>37</v>
      </c>
      <c r="H43" s="47"/>
      <c r="I43" s="94" t="s">
        <v>59</v>
      </c>
      <c r="J43" s="95"/>
      <c r="K43" s="74"/>
      <c r="L43" s="74"/>
      <c r="M43" s="75">
        <f t="shared" si="2"/>
        <v>0</v>
      </c>
      <c r="N43" s="66"/>
      <c r="O43" s="74"/>
      <c r="P43" s="74"/>
      <c r="Q43" s="65">
        <f t="shared" si="4"/>
        <v>0</v>
      </c>
      <c r="R43" s="66"/>
      <c r="S43" s="75">
        <f t="shared" si="3"/>
        <v>0</v>
      </c>
      <c r="T43" s="67"/>
      <c r="U43" s="64"/>
      <c r="V43" s="66"/>
      <c r="W43" s="65"/>
    </row>
    <row r="44" spans="1:23" ht="14.1" customHeight="1" x14ac:dyDescent="0.2">
      <c r="A44" s="60"/>
      <c r="B44" s="66"/>
      <c r="C44" s="66"/>
      <c r="D44" s="122" t="s">
        <v>38</v>
      </c>
      <c r="E44" s="52"/>
      <c r="F44" s="52"/>
      <c r="G44" s="113"/>
      <c r="H44" s="47"/>
      <c r="I44" s="99"/>
      <c r="J44" s="55"/>
      <c r="K44" s="80">
        <f>SUM(K37:K43)</f>
        <v>0</v>
      </c>
      <c r="L44" s="80">
        <f>SUM(L37:L43)</f>
        <v>0</v>
      </c>
      <c r="M44" s="80">
        <f>SUM(M37:M43)</f>
        <v>0</v>
      </c>
      <c r="N44" s="66">
        <f>SUM(N34)</f>
        <v>0</v>
      </c>
      <c r="O44" s="80">
        <f>SUM(O37:O43)</f>
        <v>0</v>
      </c>
      <c r="P44" s="80">
        <f>SUM(P37:P43)</f>
        <v>0</v>
      </c>
      <c r="Q44" s="80">
        <f t="shared" si="4"/>
        <v>0</v>
      </c>
      <c r="R44" s="66"/>
      <c r="S44" s="80">
        <f t="shared" si="3"/>
        <v>0</v>
      </c>
      <c r="T44" s="67"/>
      <c r="U44" s="80"/>
      <c r="V44" s="66"/>
      <c r="W44" s="80">
        <f>S44+U44</f>
        <v>0</v>
      </c>
    </row>
    <row r="45" spans="1:23" ht="14.1" customHeight="1" x14ac:dyDescent="0.2">
      <c r="A45" s="60"/>
      <c r="B45" s="66"/>
      <c r="C45" s="105"/>
      <c r="D45" s="123" t="s">
        <v>39</v>
      </c>
      <c r="E45" s="124"/>
      <c r="F45" s="90"/>
      <c r="G45" s="121"/>
      <c r="H45" s="43"/>
      <c r="I45" s="44"/>
      <c r="J45" s="55"/>
      <c r="K45" s="66"/>
      <c r="L45" s="66"/>
      <c r="M45" s="66"/>
      <c r="N45" s="66"/>
      <c r="O45" s="66"/>
      <c r="P45" s="66"/>
      <c r="Q45" s="66"/>
      <c r="R45" s="66"/>
      <c r="S45" s="66"/>
      <c r="T45" s="67"/>
      <c r="U45" s="66"/>
      <c r="V45" s="66"/>
      <c r="W45" s="66"/>
    </row>
    <row r="46" spans="1:23" ht="14.1" customHeight="1" x14ac:dyDescent="0.2">
      <c r="A46" s="60"/>
      <c r="B46" s="66"/>
      <c r="C46" s="66"/>
      <c r="D46" s="61"/>
      <c r="E46" s="66"/>
      <c r="F46" s="125" t="s">
        <v>40</v>
      </c>
      <c r="G46" s="121"/>
      <c r="H46" s="43"/>
      <c r="I46" s="100"/>
      <c r="J46" s="55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6"/>
      <c r="V46" s="66"/>
      <c r="W46" s="66"/>
    </row>
    <row r="47" spans="1:23" ht="14.1" customHeight="1" x14ac:dyDescent="0.2">
      <c r="A47" s="60"/>
      <c r="B47" s="66"/>
      <c r="C47" s="66"/>
      <c r="D47" s="66"/>
      <c r="E47" s="66"/>
      <c r="F47" s="152"/>
      <c r="G47" s="153" t="s">
        <v>63</v>
      </c>
      <c r="H47" s="47"/>
      <c r="I47" s="94" t="s">
        <v>61</v>
      </c>
      <c r="J47" s="95"/>
      <c r="K47" s="64"/>
      <c r="L47" s="64"/>
      <c r="M47" s="65">
        <f>SUM(K47:L47)</f>
        <v>0</v>
      </c>
      <c r="N47" s="66"/>
      <c r="O47" s="64"/>
      <c r="P47" s="64"/>
      <c r="Q47" s="65">
        <f>SUM(O47:P47)</f>
        <v>0</v>
      </c>
      <c r="R47" s="66"/>
      <c r="S47" s="65">
        <f>SUM(M47+Q47)</f>
        <v>0</v>
      </c>
      <c r="T47" s="67"/>
      <c r="U47" s="64"/>
      <c r="V47" s="66"/>
      <c r="W47" s="65"/>
    </row>
    <row r="48" spans="1:23" ht="14.1" customHeight="1" x14ac:dyDescent="0.2">
      <c r="A48" s="60"/>
      <c r="B48" s="66"/>
      <c r="C48" s="66"/>
      <c r="D48" s="66"/>
      <c r="E48" s="66"/>
      <c r="F48" s="152"/>
      <c r="G48" s="153" t="s">
        <v>64</v>
      </c>
      <c r="H48" s="47"/>
      <c r="I48" s="94" t="s">
        <v>58</v>
      </c>
      <c r="J48" s="95"/>
      <c r="K48" s="64"/>
      <c r="L48" s="64"/>
      <c r="M48" s="65">
        <f>SUM(K48:L48)</f>
        <v>0</v>
      </c>
      <c r="N48" s="66"/>
      <c r="O48" s="64"/>
      <c r="P48" s="64"/>
      <c r="Q48" s="65">
        <f>SUM(O48:P48)</f>
        <v>0</v>
      </c>
      <c r="R48" s="66"/>
      <c r="S48" s="65">
        <f>SUM(M48+Q48)</f>
        <v>0</v>
      </c>
      <c r="T48" s="67"/>
      <c r="U48" s="64"/>
      <c r="V48" s="66"/>
      <c r="W48" s="65"/>
    </row>
    <row r="49" spans="1:25" ht="14.1" customHeight="1" x14ac:dyDescent="0.2">
      <c r="A49" s="60"/>
      <c r="B49" s="66"/>
      <c r="C49" s="66"/>
      <c r="D49" s="66"/>
      <c r="E49" s="66"/>
      <c r="F49" s="152"/>
      <c r="G49" s="153" t="s">
        <v>65</v>
      </c>
      <c r="H49" s="47"/>
      <c r="I49" s="94" t="s">
        <v>59</v>
      </c>
      <c r="J49" s="95"/>
      <c r="K49" s="64"/>
      <c r="L49" s="64"/>
      <c r="M49" s="65">
        <f>SUM(K49:L49)</f>
        <v>0</v>
      </c>
      <c r="N49" s="66"/>
      <c r="O49" s="64"/>
      <c r="P49" s="64"/>
      <c r="Q49" s="65">
        <f>SUM(O49:P49)</f>
        <v>0</v>
      </c>
      <c r="R49" s="66"/>
      <c r="S49" s="65">
        <f>SUM(M49+Q49)</f>
        <v>0</v>
      </c>
      <c r="T49" s="67"/>
      <c r="U49" s="64"/>
      <c r="V49" s="66"/>
      <c r="W49" s="65"/>
    </row>
    <row r="50" spans="1:25" ht="14.1" customHeight="1" x14ac:dyDescent="0.2">
      <c r="A50" s="60"/>
      <c r="B50" s="66"/>
      <c r="C50" s="66"/>
      <c r="D50" s="66"/>
      <c r="E50" s="66"/>
      <c r="F50" s="127"/>
      <c r="G50" s="97" t="s">
        <v>41</v>
      </c>
      <c r="H50" s="47"/>
      <c r="I50" s="94" t="s">
        <v>60</v>
      </c>
      <c r="J50" s="95"/>
      <c r="K50" s="74"/>
      <c r="L50" s="74"/>
      <c r="M50" s="75">
        <f>SUM(K50:L50)</f>
        <v>0</v>
      </c>
      <c r="N50" s="66"/>
      <c r="O50" s="74"/>
      <c r="P50" s="74"/>
      <c r="Q50" s="65">
        <f>SUM(O49:P49)</f>
        <v>0</v>
      </c>
      <c r="R50" s="66"/>
      <c r="S50" s="65">
        <f>SUM(M50+Q50)</f>
        <v>0</v>
      </c>
      <c r="T50" s="67"/>
      <c r="U50" s="74"/>
      <c r="V50" s="66"/>
      <c r="W50" s="104"/>
    </row>
    <row r="51" spans="1:25" ht="14.1" customHeight="1" x14ac:dyDescent="0.2">
      <c r="A51" s="60"/>
      <c r="B51" s="66"/>
      <c r="C51" s="66"/>
      <c r="D51" s="66"/>
      <c r="E51" s="66"/>
      <c r="F51" s="133" t="s">
        <v>71</v>
      </c>
      <c r="G51" s="114"/>
      <c r="H51" s="79"/>
      <c r="I51" s="99"/>
      <c r="J51" s="55"/>
      <c r="K51" s="80">
        <f>SUM(K47:K50)</f>
        <v>0</v>
      </c>
      <c r="L51" s="80">
        <f>SUM(L47:L50)</f>
        <v>0</v>
      </c>
      <c r="M51" s="80">
        <f>SUM(M47:M50)</f>
        <v>0</v>
      </c>
      <c r="N51" s="66"/>
      <c r="O51" s="80">
        <f>SUM(O47:O50)</f>
        <v>0</v>
      </c>
      <c r="P51" s="80">
        <f>SUM(P47:P50)</f>
        <v>0</v>
      </c>
      <c r="Q51" s="80">
        <f>SUM(O50:P50)</f>
        <v>0</v>
      </c>
      <c r="R51" s="66"/>
      <c r="S51" s="80">
        <f>SUM(M51+Q51)</f>
        <v>0</v>
      </c>
      <c r="T51" s="67"/>
      <c r="U51" s="80"/>
      <c r="V51" s="66"/>
      <c r="W51" s="80">
        <f>S51+U51</f>
        <v>0</v>
      </c>
    </row>
    <row r="52" spans="1:25" ht="14.1" customHeight="1" x14ac:dyDescent="0.2">
      <c r="A52" s="60"/>
      <c r="B52" s="66"/>
      <c r="C52" s="66"/>
      <c r="D52" s="66"/>
      <c r="E52" s="66"/>
      <c r="F52" s="148" t="s">
        <v>42</v>
      </c>
      <c r="G52" s="131"/>
      <c r="H52" s="129"/>
      <c r="I52" s="100"/>
      <c r="J52" s="55"/>
      <c r="K52" s="66"/>
      <c r="L52" s="66"/>
      <c r="M52" s="66"/>
      <c r="N52" s="66"/>
      <c r="O52" s="66"/>
      <c r="P52" s="66"/>
      <c r="Q52" s="66"/>
      <c r="R52" s="66"/>
      <c r="S52" s="66"/>
      <c r="T52" s="67"/>
      <c r="U52" s="66"/>
      <c r="V52" s="66"/>
      <c r="W52" s="66"/>
    </row>
    <row r="53" spans="1:25" ht="14.1" customHeight="1" x14ac:dyDescent="0.2">
      <c r="A53" s="60"/>
      <c r="B53" s="66"/>
      <c r="C53" s="66"/>
      <c r="D53" s="66"/>
      <c r="E53" s="66"/>
      <c r="F53" s="66"/>
      <c r="G53" s="130"/>
      <c r="H53" s="129"/>
      <c r="I53" s="149" t="s">
        <v>59</v>
      </c>
      <c r="J53" s="55"/>
      <c r="K53" s="64"/>
      <c r="L53" s="64"/>
      <c r="M53" s="65">
        <f>SUM(K53:L53)</f>
        <v>0</v>
      </c>
      <c r="N53" s="66"/>
      <c r="O53" s="64"/>
      <c r="P53" s="64"/>
      <c r="Q53" s="65">
        <f>SUM(O53:P53)</f>
        <v>0</v>
      </c>
      <c r="R53" s="66"/>
      <c r="S53" s="65">
        <f t="shared" ref="S53:S59" si="5">M53+Q53</f>
        <v>0</v>
      </c>
      <c r="T53" s="67"/>
      <c r="U53" s="64"/>
      <c r="V53" s="66"/>
      <c r="W53" s="65"/>
    </row>
    <row r="54" spans="1:25" ht="14.1" customHeight="1" x14ac:dyDescent="0.2">
      <c r="A54" s="60"/>
      <c r="B54" s="66"/>
      <c r="C54" s="66"/>
      <c r="D54" s="66"/>
      <c r="E54" s="66"/>
      <c r="F54" s="126"/>
      <c r="G54" s="96"/>
      <c r="H54" s="47"/>
      <c r="I54" s="149" t="s">
        <v>60</v>
      </c>
      <c r="J54" s="95"/>
      <c r="K54" s="151"/>
      <c r="L54" s="64"/>
      <c r="M54" s="65">
        <f>SUM(K54:L54)</f>
        <v>0</v>
      </c>
      <c r="N54" s="66"/>
      <c r="O54" s="64"/>
      <c r="P54" s="64"/>
      <c r="Q54" s="65">
        <f t="shared" ref="Q54:Q59" si="6">SUM(O54:P54)</f>
        <v>0</v>
      </c>
      <c r="R54" s="66"/>
      <c r="S54" s="65">
        <f t="shared" si="5"/>
        <v>0</v>
      </c>
      <c r="T54" s="67"/>
      <c r="U54" s="64"/>
      <c r="V54" s="66"/>
      <c r="W54" s="65"/>
    </row>
    <row r="55" spans="1:25" ht="14.1" customHeight="1" x14ac:dyDescent="0.2">
      <c r="A55" s="60"/>
      <c r="B55" s="66"/>
      <c r="C55" s="66"/>
      <c r="D55" s="66"/>
      <c r="E55" s="66"/>
      <c r="F55" s="126"/>
      <c r="G55" s="97"/>
      <c r="H55" s="47"/>
      <c r="I55" s="150" t="s">
        <v>17</v>
      </c>
      <c r="J55" s="95"/>
      <c r="K55" s="74"/>
      <c r="L55" s="116"/>
      <c r="M55" s="104">
        <f>SUM(K55:L55)</f>
        <v>0</v>
      </c>
      <c r="N55" s="66"/>
      <c r="O55" s="74"/>
      <c r="P55" s="74"/>
      <c r="Q55" s="65">
        <f t="shared" si="6"/>
        <v>0</v>
      </c>
      <c r="R55" s="66"/>
      <c r="S55" s="65">
        <f t="shared" si="5"/>
        <v>0</v>
      </c>
      <c r="T55" s="67"/>
      <c r="U55" s="64"/>
      <c r="V55" s="66"/>
      <c r="W55" s="65"/>
    </row>
    <row r="56" spans="1:25" ht="14.1" customHeight="1" x14ac:dyDescent="0.2">
      <c r="A56" s="60"/>
      <c r="B56" s="66"/>
      <c r="C56" s="66"/>
      <c r="D56" s="66"/>
      <c r="E56" s="66"/>
      <c r="F56" s="128" t="s">
        <v>43</v>
      </c>
      <c r="G56" s="132"/>
      <c r="H56" s="79"/>
      <c r="I56" s="99"/>
      <c r="J56" s="55"/>
      <c r="K56" s="80">
        <f>SUM(K53:K55)</f>
        <v>0</v>
      </c>
      <c r="L56" s="80">
        <f>SUM(L53:L55)</f>
        <v>0</v>
      </c>
      <c r="M56" s="80">
        <f>SUM(M53:M55)</f>
        <v>0</v>
      </c>
      <c r="N56" s="66"/>
      <c r="O56" s="80">
        <f>SUM(O53:O55)</f>
        <v>0</v>
      </c>
      <c r="P56" s="80">
        <f>SUM(P53:P55)</f>
        <v>0</v>
      </c>
      <c r="Q56" s="80">
        <f t="shared" si="6"/>
        <v>0</v>
      </c>
      <c r="R56" s="66"/>
      <c r="S56" s="80">
        <f t="shared" si="5"/>
        <v>0</v>
      </c>
      <c r="T56" s="67"/>
      <c r="U56" s="64"/>
      <c r="V56" s="66"/>
      <c r="W56" s="65"/>
    </row>
    <row r="57" spans="1:25" ht="14.1" customHeight="1" x14ac:dyDescent="0.2">
      <c r="A57" s="60"/>
      <c r="B57" s="66"/>
      <c r="C57" s="66"/>
      <c r="D57" s="133" t="s">
        <v>44</v>
      </c>
      <c r="E57" s="52"/>
      <c r="F57" s="49"/>
      <c r="G57" s="132"/>
      <c r="H57" s="79"/>
      <c r="I57" s="44"/>
      <c r="J57" s="55"/>
      <c r="K57" s="80">
        <f>K51+K56</f>
        <v>0</v>
      </c>
      <c r="L57" s="80">
        <f>L51+L56</f>
        <v>0</v>
      </c>
      <c r="M57" s="80">
        <f>M51+M56</f>
        <v>0</v>
      </c>
      <c r="N57" s="66"/>
      <c r="O57" s="80">
        <f>O51+O56</f>
        <v>0</v>
      </c>
      <c r="P57" s="80">
        <f>P51+P56</f>
        <v>0</v>
      </c>
      <c r="Q57" s="80">
        <f t="shared" si="6"/>
        <v>0</v>
      </c>
      <c r="R57" s="66"/>
      <c r="S57" s="80">
        <f t="shared" si="5"/>
        <v>0</v>
      </c>
      <c r="T57" s="67"/>
      <c r="U57" s="64"/>
      <c r="V57" s="66"/>
      <c r="W57" s="65"/>
    </row>
    <row r="58" spans="1:25" ht="14.1" customHeight="1" x14ac:dyDescent="0.2">
      <c r="A58" s="60"/>
      <c r="B58" s="66"/>
      <c r="C58" s="122" t="s">
        <v>72</v>
      </c>
      <c r="D58" s="52"/>
      <c r="E58" s="52"/>
      <c r="F58" s="134"/>
      <c r="G58" s="101"/>
      <c r="H58" s="79"/>
      <c r="I58" s="44"/>
      <c r="J58" s="55"/>
      <c r="K58" s="80">
        <f>K57+K44</f>
        <v>0</v>
      </c>
      <c r="L58" s="80">
        <f>L57+L44</f>
        <v>0</v>
      </c>
      <c r="M58" s="80">
        <f>M57+M44</f>
        <v>0</v>
      </c>
      <c r="N58" s="66"/>
      <c r="O58" s="80">
        <f>O57+O44</f>
        <v>0</v>
      </c>
      <c r="P58" s="80">
        <f>P57+P44</f>
        <v>0</v>
      </c>
      <c r="Q58" s="80">
        <f t="shared" si="6"/>
        <v>0</v>
      </c>
      <c r="R58" s="66"/>
      <c r="S58" s="80">
        <f t="shared" si="5"/>
        <v>0</v>
      </c>
      <c r="T58" s="67"/>
      <c r="U58" s="64"/>
      <c r="V58" s="66"/>
      <c r="W58" s="65"/>
    </row>
    <row r="59" spans="1:25" ht="14.1" customHeight="1" x14ac:dyDescent="0.2">
      <c r="A59" s="60"/>
      <c r="B59" s="48" t="s">
        <v>45</v>
      </c>
      <c r="C59" s="81"/>
      <c r="D59" s="52"/>
      <c r="E59" s="52"/>
      <c r="F59" s="134"/>
      <c r="G59" s="101"/>
      <c r="H59" s="79"/>
      <c r="I59" s="44"/>
      <c r="J59" s="55"/>
      <c r="K59" s="80">
        <f>K58+K34</f>
        <v>0</v>
      </c>
      <c r="L59" s="80">
        <f>L58+L34</f>
        <v>0</v>
      </c>
      <c r="M59" s="80">
        <f>M58+M34</f>
        <v>0</v>
      </c>
      <c r="N59" s="66"/>
      <c r="O59" s="80">
        <f>O58+O34</f>
        <v>0</v>
      </c>
      <c r="P59" s="80">
        <f>P58+P34</f>
        <v>0</v>
      </c>
      <c r="Q59" s="80">
        <f t="shared" si="6"/>
        <v>0</v>
      </c>
      <c r="R59" s="66"/>
      <c r="S59" s="80">
        <f t="shared" si="5"/>
        <v>0</v>
      </c>
      <c r="T59" s="67"/>
      <c r="U59" s="80"/>
      <c r="V59" s="66"/>
      <c r="W59" s="80">
        <f>S59+U59</f>
        <v>0</v>
      </c>
    </row>
    <row r="60" spans="1:25" ht="8.25" customHeight="1" x14ac:dyDescent="0.2">
      <c r="A60" s="60"/>
      <c r="B60" s="66"/>
      <c r="C60" s="66"/>
      <c r="D60" s="66"/>
      <c r="E60" s="66"/>
      <c r="F60" s="66"/>
      <c r="G60" s="91"/>
      <c r="H60" s="79"/>
      <c r="I60" s="44"/>
      <c r="J60" s="55"/>
      <c r="K60" s="184"/>
      <c r="L60" s="184"/>
      <c r="M60" s="184"/>
      <c r="N60" s="66"/>
      <c r="O60" s="184"/>
      <c r="P60" s="184"/>
      <c r="Q60" s="66"/>
      <c r="R60" s="66"/>
      <c r="S60" s="66"/>
      <c r="T60" s="66"/>
      <c r="U60" s="61"/>
      <c r="V60" s="66"/>
      <c r="W60" s="66"/>
    </row>
    <row r="61" spans="1:25" ht="51" x14ac:dyDescent="0.2">
      <c r="A61" s="51"/>
      <c r="B61" s="48" t="s">
        <v>46</v>
      </c>
      <c r="C61" s="52"/>
      <c r="D61" s="52"/>
      <c r="E61" s="52"/>
      <c r="F61" s="52"/>
      <c r="G61" s="135"/>
      <c r="H61" s="91"/>
      <c r="I61" s="44"/>
      <c r="J61" s="55"/>
      <c r="K61" s="184"/>
      <c r="L61" s="184"/>
      <c r="M61" s="184"/>
      <c r="N61" s="66"/>
      <c r="O61" s="184"/>
      <c r="P61" s="184"/>
      <c r="Q61" s="66"/>
      <c r="R61" s="66"/>
      <c r="S61" s="66"/>
      <c r="T61" s="66"/>
      <c r="U61" s="72"/>
      <c r="V61" s="66"/>
      <c r="W61" s="66"/>
      <c r="Y61" s="169" t="s">
        <v>74</v>
      </c>
    </row>
    <row r="62" spans="1:25" ht="14.1" customHeight="1" x14ac:dyDescent="0.2">
      <c r="A62" s="60"/>
      <c r="B62" s="66"/>
      <c r="C62" s="66"/>
      <c r="D62" s="66"/>
      <c r="E62" s="66"/>
      <c r="F62" s="66"/>
      <c r="G62" s="96" t="s">
        <v>47</v>
      </c>
      <c r="H62" s="47"/>
      <c r="I62" s="136" t="s">
        <v>61</v>
      </c>
      <c r="J62" s="95"/>
      <c r="K62" s="64">
        <v>8</v>
      </c>
      <c r="L62" s="64">
        <v>2</v>
      </c>
      <c r="M62" s="65">
        <f>SUM(K62:L62)</f>
        <v>10</v>
      </c>
      <c r="N62" s="66"/>
      <c r="O62" s="64"/>
      <c r="P62" s="64"/>
      <c r="Q62" s="65">
        <f t="shared" ref="Q62:Q67" si="7">SUM(O62:P62)</f>
        <v>0</v>
      </c>
      <c r="R62" s="66"/>
      <c r="S62" s="65">
        <f t="shared" ref="S62:S67" si="8">M62+Q62</f>
        <v>10</v>
      </c>
      <c r="T62" s="67"/>
      <c r="U62" s="74"/>
      <c r="V62" s="66"/>
      <c r="W62" s="75"/>
    </row>
    <row r="63" spans="1:25" ht="14.1" customHeight="1" x14ac:dyDescent="0.2">
      <c r="A63" s="60"/>
      <c r="B63" s="66"/>
      <c r="C63" s="66"/>
      <c r="D63" s="66"/>
      <c r="E63" s="66"/>
      <c r="F63" s="66"/>
      <c r="G63" s="96" t="s">
        <v>47</v>
      </c>
      <c r="H63" s="47"/>
      <c r="I63" s="136" t="s">
        <v>58</v>
      </c>
      <c r="J63" s="95"/>
      <c r="K63" s="64">
        <v>9</v>
      </c>
      <c r="L63" s="64">
        <v>8</v>
      </c>
      <c r="M63" s="65">
        <f>SUM(K63:L63)</f>
        <v>17</v>
      </c>
      <c r="N63" s="66"/>
      <c r="O63" s="64"/>
      <c r="P63" s="64"/>
      <c r="Q63" s="65">
        <f t="shared" si="7"/>
        <v>0</v>
      </c>
      <c r="R63" s="66"/>
      <c r="S63" s="65">
        <f t="shared" si="8"/>
        <v>17</v>
      </c>
      <c r="T63" s="67"/>
      <c r="U63" s="64"/>
      <c r="V63" s="66"/>
      <c r="W63" s="75"/>
    </row>
    <row r="64" spans="1:25" ht="14.1" customHeight="1" x14ac:dyDescent="0.2">
      <c r="A64" s="60"/>
      <c r="B64" s="66"/>
      <c r="C64" s="66"/>
      <c r="D64" s="66"/>
      <c r="E64" s="66"/>
      <c r="F64" s="66"/>
      <c r="G64" s="96" t="s">
        <v>47</v>
      </c>
      <c r="H64" s="47"/>
      <c r="I64" s="136" t="s">
        <v>59</v>
      </c>
      <c r="J64" s="95"/>
      <c r="K64" s="64">
        <v>1</v>
      </c>
      <c r="L64" s="64">
        <v>9</v>
      </c>
      <c r="M64" s="65">
        <f>SUM(K64:L64)</f>
        <v>10</v>
      </c>
      <c r="N64" s="66"/>
      <c r="O64" s="64"/>
      <c r="P64" s="64"/>
      <c r="Q64" s="65">
        <f t="shared" si="7"/>
        <v>0</v>
      </c>
      <c r="R64" s="66"/>
      <c r="S64" s="65">
        <f t="shared" si="8"/>
        <v>10</v>
      </c>
      <c r="T64" s="67"/>
      <c r="U64" s="64"/>
      <c r="V64" s="66"/>
      <c r="W64" s="65"/>
    </row>
    <row r="65" spans="1:23" ht="14.1" customHeight="1" x14ac:dyDescent="0.2">
      <c r="A65" s="60"/>
      <c r="B65" s="66"/>
      <c r="C65" s="66"/>
      <c r="D65" s="66"/>
      <c r="E65" s="66"/>
      <c r="F65" s="66"/>
      <c r="G65" s="96" t="s">
        <v>47</v>
      </c>
      <c r="H65" s="47"/>
      <c r="I65" s="136" t="s">
        <v>60</v>
      </c>
      <c r="J65" s="95"/>
      <c r="K65" s="64">
        <v>1</v>
      </c>
      <c r="L65" s="64">
        <v>9</v>
      </c>
      <c r="M65" s="65">
        <f>SUM(K65:L65)</f>
        <v>10</v>
      </c>
      <c r="N65" s="66"/>
      <c r="O65" s="64"/>
      <c r="P65" s="64"/>
      <c r="Q65" s="65">
        <f t="shared" si="7"/>
        <v>0</v>
      </c>
      <c r="R65" s="66"/>
      <c r="S65" s="65">
        <f t="shared" si="8"/>
        <v>10</v>
      </c>
      <c r="T65" s="67"/>
      <c r="U65" s="64"/>
      <c r="V65" s="66"/>
      <c r="W65" s="65"/>
    </row>
    <row r="66" spans="1:23" ht="14.1" customHeight="1" x14ac:dyDescent="0.2">
      <c r="A66" s="60"/>
      <c r="B66" s="66"/>
      <c r="C66" s="66"/>
      <c r="D66" s="66"/>
      <c r="E66" s="66"/>
      <c r="F66" s="66"/>
      <c r="G66" s="96" t="s">
        <v>47</v>
      </c>
      <c r="H66" s="47"/>
      <c r="I66" s="136" t="s">
        <v>17</v>
      </c>
      <c r="J66" s="95"/>
      <c r="K66" s="64"/>
      <c r="L66" s="64"/>
      <c r="M66" s="65">
        <f>SUM(K66:L66)</f>
        <v>0</v>
      </c>
      <c r="N66" s="66"/>
      <c r="O66" s="64"/>
      <c r="P66" s="64"/>
      <c r="Q66" s="65">
        <f t="shared" si="7"/>
        <v>0</v>
      </c>
      <c r="R66" s="66"/>
      <c r="S66" s="65">
        <f t="shared" si="8"/>
        <v>0</v>
      </c>
      <c r="T66" s="67"/>
      <c r="U66" s="64"/>
      <c r="V66" s="66"/>
      <c r="W66" s="65"/>
    </row>
    <row r="67" spans="1:23" ht="14.1" customHeight="1" x14ac:dyDescent="0.2">
      <c r="A67" s="60"/>
      <c r="B67" s="48" t="s">
        <v>48</v>
      </c>
      <c r="C67" s="52"/>
      <c r="D67" s="52"/>
      <c r="E67" s="52"/>
      <c r="F67" s="52"/>
      <c r="G67" s="114"/>
      <c r="H67" s="79"/>
      <c r="I67" s="55"/>
      <c r="J67" s="55"/>
      <c r="K67" s="80">
        <f>SUM(K62:K66)</f>
        <v>19</v>
      </c>
      <c r="L67" s="80">
        <f>SUM(L62:L66)</f>
        <v>28</v>
      </c>
      <c r="M67" s="80">
        <f>SUM(M62:M66)</f>
        <v>47</v>
      </c>
      <c r="N67" s="66"/>
      <c r="O67" s="80">
        <f>SUM(O62:O66)</f>
        <v>0</v>
      </c>
      <c r="P67" s="80">
        <f>SUM(P62:P66)</f>
        <v>0</v>
      </c>
      <c r="Q67" s="80">
        <f t="shared" si="7"/>
        <v>0</v>
      </c>
      <c r="R67" s="66"/>
      <c r="S67" s="80">
        <f t="shared" si="8"/>
        <v>47</v>
      </c>
      <c r="T67" s="67"/>
      <c r="U67" s="80"/>
      <c r="V67" s="66"/>
      <c r="W67" s="80">
        <f>S67+U67</f>
        <v>47</v>
      </c>
    </row>
    <row r="68" spans="1:23" ht="9" customHeight="1" x14ac:dyDescent="0.2">
      <c r="A68" s="60"/>
      <c r="B68" s="66"/>
      <c r="C68" s="66"/>
      <c r="D68" s="66"/>
      <c r="E68" s="66"/>
      <c r="F68" s="66"/>
      <c r="G68" s="91"/>
      <c r="H68" s="79"/>
      <c r="I68" s="55"/>
      <c r="J68" s="55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1"/>
      <c r="V68" s="66"/>
      <c r="W68" s="66"/>
    </row>
    <row r="69" spans="1:23" ht="14.1" customHeight="1" x14ac:dyDescent="0.2">
      <c r="A69" s="51"/>
      <c r="B69" s="48" t="s">
        <v>49</v>
      </c>
      <c r="C69" s="52"/>
      <c r="D69" s="52"/>
      <c r="E69" s="52"/>
      <c r="F69" s="52"/>
      <c r="G69" s="137"/>
      <c r="H69" s="91"/>
      <c r="I69" s="100"/>
      <c r="J69" s="55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72"/>
      <c r="V69" s="66"/>
      <c r="W69" s="66"/>
    </row>
    <row r="70" spans="1:23" ht="14.1" customHeight="1" x14ac:dyDescent="0.2">
      <c r="A70" s="60"/>
      <c r="B70" s="46"/>
      <c r="C70" s="61"/>
      <c r="D70" s="61"/>
      <c r="E70" s="61"/>
      <c r="F70" s="61"/>
      <c r="G70" s="93" t="s">
        <v>50</v>
      </c>
      <c r="H70" s="47"/>
      <c r="I70" s="94" t="s">
        <v>61</v>
      </c>
      <c r="J70" s="95"/>
      <c r="K70" s="66"/>
      <c r="L70" s="66"/>
      <c r="M70" s="66"/>
      <c r="N70" s="66"/>
      <c r="O70" s="64"/>
      <c r="P70" s="64"/>
      <c r="Q70" s="65">
        <f>SUM(O70:P70)</f>
        <v>0</v>
      </c>
      <c r="R70" s="66"/>
      <c r="S70" s="65">
        <f t="shared" ref="S70:S76" si="9">M70+Q70</f>
        <v>0</v>
      </c>
      <c r="T70" s="67"/>
      <c r="U70" s="64"/>
      <c r="V70" s="66"/>
      <c r="W70" s="65"/>
    </row>
    <row r="71" spans="1:23" ht="14.1" customHeight="1" x14ac:dyDescent="0.2">
      <c r="A71" s="60"/>
      <c r="B71" s="138"/>
      <c r="C71" s="66"/>
      <c r="D71" s="66"/>
      <c r="E71" s="66"/>
      <c r="F71" s="66"/>
      <c r="G71" s="96" t="s">
        <v>51</v>
      </c>
      <c r="H71" s="47"/>
      <c r="I71" s="94" t="s">
        <v>58</v>
      </c>
      <c r="J71" s="95"/>
      <c r="K71" s="66"/>
      <c r="L71" s="66"/>
      <c r="M71" s="66"/>
      <c r="N71" s="66"/>
      <c r="O71" s="64"/>
      <c r="P71" s="64"/>
      <c r="Q71" s="65">
        <f t="shared" ref="Q71:Q76" si="10">SUM(O71:P71)</f>
        <v>0</v>
      </c>
      <c r="R71" s="66"/>
      <c r="S71" s="65">
        <f t="shared" si="9"/>
        <v>0</v>
      </c>
      <c r="T71" s="67"/>
      <c r="U71" s="64"/>
      <c r="V71" s="66"/>
      <c r="W71" s="65"/>
    </row>
    <row r="72" spans="1:23" ht="14.1" customHeight="1" x14ac:dyDescent="0.2">
      <c r="A72" s="60"/>
      <c r="B72" s="138"/>
      <c r="C72" s="66"/>
      <c r="D72" s="66"/>
      <c r="E72" s="66"/>
      <c r="F72" s="66"/>
      <c r="G72" s="96" t="s">
        <v>52</v>
      </c>
      <c r="H72" s="47"/>
      <c r="I72" s="94" t="s">
        <v>59</v>
      </c>
      <c r="J72" s="95"/>
      <c r="K72" s="66"/>
      <c r="L72" s="66"/>
      <c r="M72" s="66"/>
      <c r="N72" s="66"/>
      <c r="O72" s="64"/>
      <c r="P72" s="64"/>
      <c r="Q72" s="65">
        <f t="shared" si="10"/>
        <v>0</v>
      </c>
      <c r="R72" s="66"/>
      <c r="S72" s="65">
        <f t="shared" si="9"/>
        <v>0</v>
      </c>
      <c r="T72" s="67"/>
      <c r="U72" s="74"/>
      <c r="V72" s="66"/>
      <c r="W72" s="75"/>
    </row>
    <row r="73" spans="1:23" ht="14.1" customHeight="1" x14ac:dyDescent="0.2">
      <c r="A73" s="60"/>
      <c r="B73" s="138"/>
      <c r="C73" s="66"/>
      <c r="D73" s="66"/>
      <c r="E73" s="66"/>
      <c r="F73" s="66"/>
      <c r="G73" s="96" t="s">
        <v>53</v>
      </c>
      <c r="H73" s="47"/>
      <c r="I73" s="94" t="s">
        <v>60</v>
      </c>
      <c r="J73" s="95"/>
      <c r="K73" s="66"/>
      <c r="L73" s="66"/>
      <c r="M73" s="66"/>
      <c r="N73" s="66"/>
      <c r="O73" s="64"/>
      <c r="P73" s="64"/>
      <c r="Q73" s="65">
        <f t="shared" si="10"/>
        <v>0</v>
      </c>
      <c r="R73" s="66"/>
      <c r="S73" s="65">
        <f t="shared" si="9"/>
        <v>0</v>
      </c>
      <c r="T73" s="67"/>
      <c r="U73" s="64"/>
      <c r="V73" s="66"/>
      <c r="W73" s="65"/>
    </row>
    <row r="74" spans="1:23" ht="14.1" customHeight="1" x14ac:dyDescent="0.2">
      <c r="A74" s="60"/>
      <c r="B74" s="138"/>
      <c r="C74" s="66"/>
      <c r="D74" s="66"/>
      <c r="E74" s="66"/>
      <c r="F74" s="66"/>
      <c r="G74" s="96" t="s">
        <v>54</v>
      </c>
      <c r="H74" s="47"/>
      <c r="I74" s="94" t="s">
        <v>17</v>
      </c>
      <c r="J74" s="95"/>
      <c r="K74" s="66"/>
      <c r="L74" s="66"/>
      <c r="M74" s="66"/>
      <c r="N74" s="66"/>
      <c r="O74" s="64"/>
      <c r="P74" s="64"/>
      <c r="Q74" s="65">
        <f t="shared" si="10"/>
        <v>0</v>
      </c>
      <c r="R74" s="66"/>
      <c r="S74" s="65">
        <f t="shared" si="9"/>
        <v>0</v>
      </c>
      <c r="T74" s="67"/>
      <c r="U74" s="64"/>
      <c r="V74" s="66"/>
      <c r="W74" s="65"/>
    </row>
    <row r="75" spans="1:23" ht="14.1" customHeight="1" x14ac:dyDescent="0.2">
      <c r="A75" s="60"/>
      <c r="B75" s="138"/>
      <c r="C75" s="66"/>
      <c r="D75" s="66"/>
      <c r="E75" s="66"/>
      <c r="F75" s="66"/>
      <c r="G75" s="73" t="s">
        <v>55</v>
      </c>
      <c r="H75" s="47"/>
      <c r="I75" s="99"/>
      <c r="J75" s="55"/>
      <c r="K75" s="66"/>
      <c r="L75" s="66"/>
      <c r="M75" s="66"/>
      <c r="N75" s="66"/>
      <c r="O75" s="74"/>
      <c r="P75" s="74"/>
      <c r="Q75" s="65">
        <f t="shared" si="10"/>
        <v>0</v>
      </c>
      <c r="R75" s="66"/>
      <c r="S75" s="104">
        <f t="shared" si="9"/>
        <v>0</v>
      </c>
      <c r="T75" s="67"/>
      <c r="U75" s="64"/>
      <c r="V75" s="66"/>
      <c r="W75" s="65"/>
    </row>
    <row r="76" spans="1:23" ht="14.1" customHeight="1" x14ac:dyDescent="0.2">
      <c r="A76" s="60"/>
      <c r="B76" s="48" t="s">
        <v>56</v>
      </c>
      <c r="C76" s="52"/>
      <c r="D76" s="52"/>
      <c r="E76" s="52"/>
      <c r="F76" s="52"/>
      <c r="G76" s="139"/>
      <c r="H76" s="79"/>
      <c r="I76" s="44"/>
      <c r="J76" s="55"/>
      <c r="K76" s="66"/>
      <c r="L76" s="66"/>
      <c r="M76" s="66"/>
      <c r="N76" s="66"/>
      <c r="O76" s="80">
        <f>SUM(O70:O75)</f>
        <v>0</v>
      </c>
      <c r="P76" s="80">
        <f>SUM(P70:P75)</f>
        <v>0</v>
      </c>
      <c r="Q76" s="80">
        <f t="shared" si="10"/>
        <v>0</v>
      </c>
      <c r="R76" s="66"/>
      <c r="S76" s="80">
        <f t="shared" si="9"/>
        <v>0</v>
      </c>
      <c r="T76" s="67"/>
      <c r="U76" s="80"/>
      <c r="V76" s="66"/>
      <c r="W76" s="80">
        <f>S76+U76</f>
        <v>0</v>
      </c>
    </row>
    <row r="77" spans="1:23" ht="8.1" customHeight="1" x14ac:dyDescent="0.2">
      <c r="A77" s="60"/>
      <c r="B77" s="66"/>
      <c r="C77" s="66"/>
      <c r="D77" s="66"/>
      <c r="E77" s="66"/>
      <c r="F77" s="66"/>
      <c r="G77" s="91"/>
      <c r="H77" s="91"/>
      <c r="I77" s="44"/>
      <c r="J77" s="55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167"/>
      <c r="V77" s="66"/>
      <c r="W77" s="66"/>
    </row>
    <row r="78" spans="1:23" ht="18.75" customHeight="1" x14ac:dyDescent="0.2">
      <c r="A78" s="51"/>
      <c r="B78" s="140" t="s">
        <v>57</v>
      </c>
      <c r="C78" s="90"/>
      <c r="D78" s="90"/>
      <c r="E78" s="90"/>
      <c r="F78" s="90"/>
      <c r="G78" s="102"/>
      <c r="H78" s="103"/>
      <c r="I78" s="44"/>
      <c r="J78" s="55"/>
      <c r="K78" s="80">
        <f>K67+K59+K20+K13</f>
        <v>20</v>
      </c>
      <c r="L78" s="80">
        <f>L67+L59+L20+L13</f>
        <v>28</v>
      </c>
      <c r="M78" s="80">
        <f>M67+M59+M20+M13</f>
        <v>48</v>
      </c>
      <c r="N78" s="66"/>
      <c r="O78" s="80">
        <f>O67+O59+O20+O76</f>
        <v>0</v>
      </c>
      <c r="P78" s="80">
        <f>P67+P59+P20+P76</f>
        <v>0</v>
      </c>
      <c r="Q78" s="80">
        <f>Q67+Q59+Q20+Q76</f>
        <v>0</v>
      </c>
      <c r="R78" s="66"/>
      <c r="S78" s="80">
        <f>M78+Q78</f>
        <v>48</v>
      </c>
      <c r="T78" s="141"/>
      <c r="U78" s="80"/>
      <c r="V78" s="66"/>
      <c r="W78" s="80">
        <f>S78+U78</f>
        <v>48</v>
      </c>
    </row>
    <row r="79" spans="1:23" ht="8.1" customHeight="1" x14ac:dyDescent="0.2">
      <c r="A79" s="142"/>
      <c r="B79" s="143"/>
      <c r="C79" s="143"/>
      <c r="D79" s="143"/>
      <c r="E79" s="143"/>
      <c r="F79" s="143"/>
      <c r="G79" s="144"/>
      <c r="H79" s="144"/>
      <c r="I79" s="145"/>
      <c r="J79" s="146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66"/>
      <c r="V79" s="143"/>
      <c r="W79" s="165"/>
    </row>
    <row r="80" spans="1:23" x14ac:dyDescent="0.2">
      <c r="U80"/>
      <c r="V80"/>
      <c r="W80"/>
    </row>
  </sheetData>
  <mergeCells count="18">
    <mergeCell ref="O61:P61"/>
    <mergeCell ref="O5:P6"/>
    <mergeCell ref="N3:N8"/>
    <mergeCell ref="H3:H8"/>
    <mergeCell ref="K60:M60"/>
    <mergeCell ref="O60:P60"/>
    <mergeCell ref="K61:M61"/>
    <mergeCell ref="K3:M6"/>
    <mergeCell ref="O3:Q4"/>
    <mergeCell ref="Q5:Q8"/>
    <mergeCell ref="W3:W8"/>
    <mergeCell ref="S3:S8"/>
    <mergeCell ref="R3:R8"/>
    <mergeCell ref="G16:G19"/>
    <mergeCell ref="I3:I8"/>
    <mergeCell ref="J3:J8"/>
    <mergeCell ref="U3:U8"/>
    <mergeCell ref="V3:V8"/>
  </mergeCells>
  <printOptions horizontalCentered="1" verticalCentered="1"/>
  <pageMargins left="0.19685039370078741" right="0.27559055118110237" top="0.35433070866141736" bottom="0.31496062992125984" header="0.23622047244094491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Bimsa</vt:lpstr>
      <vt:lpstr>Bimsa!_1Àrea_d_impressió</vt:lpstr>
      <vt:lpstr>Bimsa!Área_de_impresión</vt:lpstr>
    </vt:vector>
  </TitlesOfParts>
  <Company>Generalitat de Catalunya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 Publica</dc:creator>
  <cp:lastModifiedBy>Bernadell Victoria, Oriol</cp:lastModifiedBy>
  <cp:lastPrinted>2019-01-24T13:13:01Z</cp:lastPrinted>
  <dcterms:created xsi:type="dcterms:W3CDTF">2005-01-10T15:57:09Z</dcterms:created>
  <dcterms:modified xsi:type="dcterms:W3CDTF">2021-09-30T08:52:01Z</dcterms:modified>
</cp:coreProperties>
</file>